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8800" windowHeight="12225" activeTab="0"/>
  </bookViews>
  <sheets>
    <sheet name=" ned izv" sheetId="1" r:id="rId1"/>
    <sheet name="prognoza" sheetId="2" r:id="rId2"/>
  </sheets>
  <definedNames>
    <definedName name="_xlnm.Print_Area" localSheetId="0">' ned izv'!$A$1:$I$52</definedName>
  </definedNames>
  <calcPr fullCalcOnLoad="1"/>
</workbook>
</file>

<file path=xl/sharedStrings.xml><?xml version="1.0" encoding="utf-8"?>
<sst xmlns="http://schemas.openxmlformats.org/spreadsheetml/2006/main" count="120" uniqueCount="117">
  <si>
    <t xml:space="preserve"> </t>
  </si>
  <si>
    <t xml:space="preserve">      ЗАВОД ЗА ЈАВНО ЗДРАВЉЕ ПАНЧЕВО</t>
  </si>
  <si>
    <t xml:space="preserve"> Центар за хигијену и хуману екологију / Oдељење хигијене</t>
  </si>
  <si>
    <t>OБР-</t>
  </si>
  <si>
    <t xml:space="preserve">                     Пастерова 2, 26000 Панчево</t>
  </si>
  <si>
    <t xml:space="preserve">     Teл/факс: 013 / 312 725, Е-маил: higijena@zjzpa.org.rs</t>
  </si>
  <si>
    <t>ИЗВЕШТАЈ О ИСПИТИВАЊУ АЛЕРГЕНОГ ПОЛЕНА У ВАЗДУХУ</t>
  </si>
  <si>
    <t xml:space="preserve">до: </t>
  </si>
  <si>
    <t>године</t>
  </si>
  <si>
    <t xml:space="preserve">                                   РЕЗУЛТАТИ ИСПИТИВАЊА КОНЦЕНТРАЦИЈЕ ПОЛЕНОВИХ ЗРНА У ВАЗДУХУ</t>
  </si>
  <si>
    <t xml:space="preserve"> Биљни таксони / Датум</t>
  </si>
  <si>
    <t>Специјалиста хигијене</t>
  </si>
  <si>
    <t>Acer / јавор</t>
  </si>
  <si>
    <t>Alnus / јова</t>
  </si>
  <si>
    <t>Ambrosia / амброзија</t>
  </si>
  <si>
    <t>Artemisia / пелин</t>
  </si>
  <si>
    <t>Betula / бреза</t>
  </si>
  <si>
    <t>Cannabaceae / конопља</t>
  </si>
  <si>
    <t>Carpinus / граб</t>
  </si>
  <si>
    <t>Chenop/Amar. / штир</t>
  </si>
  <si>
    <t>Corylus / леска</t>
  </si>
  <si>
    <t>Cupress/Taxa. / чемпреси</t>
  </si>
  <si>
    <t>Fagus / буква</t>
  </si>
  <si>
    <t>Fraxinus / јасен</t>
  </si>
  <si>
    <t>Juglans / орах</t>
  </si>
  <si>
    <t>Moraceae / дуд</t>
  </si>
  <si>
    <t>Pinaceae / четинари</t>
  </si>
  <si>
    <t>Plantago / боквице</t>
  </si>
  <si>
    <t>Platanus / платан</t>
  </si>
  <si>
    <t>Poaceae / траве</t>
  </si>
  <si>
    <t>Populus / топола</t>
  </si>
  <si>
    <t>Quercus / храст</t>
  </si>
  <si>
    <t>Rumex / киселице</t>
  </si>
  <si>
    <t>Salix / врбе</t>
  </si>
  <si>
    <t>Tilia / липе</t>
  </si>
  <si>
    <t>Ulmaceae / брест</t>
  </si>
  <si>
    <t>Urticaceae / коприве</t>
  </si>
  <si>
    <t>ПРОГНОЗА ЗА НАРЕДНУ НЕДЕЉУ</t>
  </si>
  <si>
    <t>Алергеност</t>
  </si>
  <si>
    <t>Велика</t>
  </si>
  <si>
    <t>Средња</t>
  </si>
  <si>
    <t>Мала</t>
  </si>
  <si>
    <t>Тренд</t>
  </si>
  <si>
    <t>Висока</t>
  </si>
  <si>
    <t>У порасту</t>
  </si>
  <si>
    <t>Без промене</t>
  </si>
  <si>
    <t>Ниска</t>
  </si>
  <si>
    <t>У опадању</t>
  </si>
  <si>
    <r>
      <t>Концентрација поленових зрна у ваздуху (број поленових зрна/m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)</t>
    </r>
  </si>
  <si>
    <t>Градска управа града Панчева</t>
  </si>
  <si>
    <t xml:space="preserve">    Мерно место:</t>
  </si>
  <si>
    <t>Концентрација</t>
  </si>
  <si>
    <t>Легенда:</t>
  </si>
  <si>
    <t>АЛЕРГЕНИ ПОЛЕН У ВАЗДУХУ</t>
  </si>
  <si>
    <t>Узорковање и испитивање је рађено према SRPS EN 16868:2019</t>
  </si>
  <si>
    <t>Трг краља Петра I 2-4, Панчево</t>
  </si>
  <si>
    <t>ниска</t>
  </si>
  <si>
    <t>висока</t>
  </si>
  <si>
    <t>СА ПРОЦЕНОМ РИЗИКА ОД НАСТАНКА АЛЕРГИЈСКИХ РЕАКЦИЈА</t>
  </si>
  <si>
    <t>Концентрација полена:</t>
  </si>
  <si>
    <t xml:space="preserve">није регистрован </t>
  </si>
  <si>
    <t>средња</t>
  </si>
  <si>
    <r>
      <t>Референтне вредности концентрација полена (број поленових зрна/m</t>
    </r>
    <r>
      <rPr>
        <b/>
        <u val="single"/>
        <vertAlign val="superscript"/>
        <sz val="10"/>
        <rFont val="Times New Roman"/>
        <family val="1"/>
      </rPr>
      <t>3</t>
    </r>
    <r>
      <rPr>
        <b/>
        <u val="single"/>
        <sz val="10"/>
        <rFont val="Times New Roman"/>
        <family val="1"/>
      </rPr>
      <t>) :</t>
    </r>
  </si>
  <si>
    <t xml:space="preserve">дрвећа, трава и корова </t>
  </si>
  <si>
    <t>амброзије</t>
  </si>
  <si>
    <t>&lt;60</t>
  </si>
  <si>
    <t>&lt;30</t>
  </si>
  <si>
    <t>реагују само изузетно осетљиве алергичне особе</t>
  </si>
  <si>
    <t>60-100</t>
  </si>
  <si>
    <t>30-100</t>
  </si>
  <si>
    <t>реагује већина алергичних особа</t>
  </si>
  <si>
    <t>&gt;100</t>
  </si>
  <si>
    <t>реагују све алергичне особе</t>
  </si>
  <si>
    <t>Укупно</t>
  </si>
  <si>
    <r>
      <rPr>
        <b/>
        <sz val="11"/>
        <rFont val="Times New Roman"/>
        <family val="1"/>
      </rPr>
      <t>Самплер: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Lanzoni "Campionatore" VPPS 2000</t>
    </r>
  </si>
  <si>
    <t>Страна 1 од 1</t>
  </si>
  <si>
    <t>Тенденција у следећој недељи</t>
  </si>
  <si>
    <t xml:space="preserve"> Резултат испитивања се односи само на испитивани узорак. </t>
  </si>
  <si>
    <t>Извештај се може репродуковати и умножавати само у целости.</t>
  </si>
  <si>
    <t>Габријела Трајковска,</t>
  </si>
  <si>
    <t>за период:</t>
  </si>
  <si>
    <t>Број уговора:</t>
  </si>
  <si>
    <t xml:space="preserve">Издање 6   </t>
  </si>
  <si>
    <t>Врста полена и алергеност/     Датум</t>
  </si>
  <si>
    <t>Аналитичар</t>
  </si>
  <si>
    <t>Напомена: Прогноза за наредну недељу је преузета од Агенције за заштиту животне средине, Министарство заштите животне средине, Република Србија</t>
  </si>
  <si>
    <t>01-745/5-2021 од 24.01.2022. године</t>
  </si>
  <si>
    <t>чемпреси</t>
  </si>
  <si>
    <t>граб</t>
  </si>
  <si>
    <t>јасен</t>
  </si>
  <si>
    <t>врба</t>
  </si>
  <si>
    <t>јавор</t>
  </si>
  <si>
    <t>бреза</t>
  </si>
  <si>
    <t>Др Снежана Ђурић</t>
  </si>
  <si>
    <t>буква</t>
  </si>
  <si>
    <t>четинари</t>
  </si>
  <si>
    <t>платан</t>
  </si>
  <si>
    <t>траве</t>
  </si>
  <si>
    <t>коприва</t>
  </si>
  <si>
    <t>oрах</t>
  </si>
  <si>
    <t>храст</t>
  </si>
  <si>
    <t>дуд</t>
  </si>
  <si>
    <t>дуд 2,34:</t>
  </si>
  <si>
    <t>киселице</t>
  </si>
  <si>
    <r>
      <rPr>
        <b/>
        <sz val="10"/>
        <rFont val="Times New Roman"/>
        <family val="1"/>
      </rPr>
      <t>Мерна несигурност</t>
    </r>
    <r>
      <rPr>
        <sz val="10"/>
        <rFont val="Times New Roman"/>
        <family val="1"/>
      </rPr>
      <t xml:space="preserve"> (пз/m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):  коприва 0,96;   </t>
    </r>
  </si>
  <si>
    <t>за недељу: 19</t>
  </si>
  <si>
    <t>09.05.2022.</t>
  </si>
  <si>
    <t>15.05.2022.</t>
  </si>
  <si>
    <t>Датум издавања: 17.05.2022.</t>
  </si>
  <si>
    <r>
      <t xml:space="preserve">ИД број узорка: </t>
    </r>
    <r>
      <rPr>
        <sz val="11"/>
        <rFont val="Times New Roman"/>
        <family val="1"/>
      </rPr>
      <t>Б-2022-19</t>
    </r>
  </si>
  <si>
    <t>пелин</t>
  </si>
  <si>
    <t>конопља</t>
  </si>
  <si>
    <t>боквице</t>
  </si>
  <si>
    <t>липа</t>
  </si>
  <si>
    <t>Број извештаја: ПЛ19</t>
  </si>
  <si>
    <t>трава 0,92</t>
  </si>
  <si>
    <t>Габријела Трајковска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</si>
</sst>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[$-1241A]dd\.mm\.yyyy;@"/>
    <numFmt numFmtId="183" formatCode="mmm/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0"/>
      <color indexed="57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vertAlign val="superscript"/>
      <sz val="10"/>
      <name val="Times New Roman"/>
      <family val="1"/>
    </font>
    <font>
      <i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i/>
      <sz val="10"/>
      <color theme="0"/>
      <name val="Times New Roman"/>
      <family val="1"/>
    </font>
    <font>
      <b/>
      <sz val="10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4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13" xfId="0" applyFont="1" applyFill="1" applyBorder="1" applyAlignment="1">
      <alignment horizontal="right" vertical="center"/>
    </xf>
    <xf numFmtId="0" fontId="8" fillId="0" borderId="20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7" fillId="0" borderId="3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5" fillId="0" borderId="12" xfId="0" applyFont="1" applyFill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8" fillId="24" borderId="10" xfId="0" applyFont="1" applyFill="1" applyBorder="1" applyAlignment="1">
      <alignment/>
    </xf>
    <xf numFmtId="0" fontId="7" fillId="0" borderId="32" xfId="0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" fontId="3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25" borderId="13" xfId="0" applyFont="1" applyFill="1" applyBorder="1" applyAlignment="1">
      <alignment horizontal="right"/>
    </xf>
    <xf numFmtId="0" fontId="0" fillId="25" borderId="25" xfId="0" applyFill="1" applyBorder="1" applyAlignment="1">
      <alignment horizontal="right"/>
    </xf>
    <xf numFmtId="0" fontId="8" fillId="25" borderId="14" xfId="0" applyFont="1" applyFill="1" applyBorder="1" applyAlignment="1">
      <alignment horizontal="right"/>
    </xf>
    <xf numFmtId="0" fontId="12" fillId="25" borderId="26" xfId="0" applyFont="1" applyFill="1" applyBorder="1" applyAlignment="1">
      <alignment horizontal="right"/>
    </xf>
    <xf numFmtId="0" fontId="8" fillId="26" borderId="13" xfId="0" applyFont="1" applyFill="1" applyBorder="1" applyAlignment="1">
      <alignment horizontal="right"/>
    </xf>
    <xf numFmtId="0" fontId="8" fillId="26" borderId="25" xfId="0" applyFont="1" applyFill="1" applyBorder="1" applyAlignment="1">
      <alignment horizontal="right"/>
    </xf>
    <xf numFmtId="0" fontId="8" fillId="26" borderId="14" xfId="0" applyFont="1" applyFill="1" applyBorder="1" applyAlignment="1">
      <alignment horizontal="right"/>
    </xf>
    <xf numFmtId="0" fontId="8" fillId="26" borderId="26" xfId="0" applyFont="1" applyFill="1" applyBorder="1" applyAlignment="1">
      <alignment horizontal="right"/>
    </xf>
    <xf numFmtId="1" fontId="8" fillId="24" borderId="13" xfId="0" applyNumberFormat="1" applyFont="1" applyFill="1" applyBorder="1" applyAlignment="1">
      <alignment horizontal="right"/>
    </xf>
    <xf numFmtId="1" fontId="8" fillId="24" borderId="14" xfId="0" applyNumberFormat="1" applyFont="1" applyFill="1" applyBorder="1" applyAlignment="1">
      <alignment horizontal="right"/>
    </xf>
    <xf numFmtId="0" fontId="12" fillId="0" borderId="26" xfId="0" applyFont="1" applyBorder="1" applyAlignment="1">
      <alignment/>
    </xf>
    <xf numFmtId="0" fontId="8" fillId="0" borderId="3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1" fontId="5" fillId="0" borderId="2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30" fillId="0" borderId="20" xfId="0" applyFont="1" applyBorder="1" applyAlignment="1">
      <alignment horizontal="left"/>
    </xf>
    <xf numFmtId="0" fontId="8" fillId="24" borderId="37" xfId="0" applyFont="1" applyFill="1" applyBorder="1" applyAlignment="1">
      <alignment horizontal="right"/>
    </xf>
    <xf numFmtId="0" fontId="5" fillId="24" borderId="22" xfId="0" applyFont="1" applyFill="1" applyBorder="1" applyAlignment="1">
      <alignment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3" fillId="0" borderId="38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6" fillId="0" borderId="31" xfId="0" applyFont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/>
    </xf>
    <xf numFmtId="1" fontId="5" fillId="0" borderId="40" xfId="0" applyNumberFormat="1" applyFont="1" applyFill="1" applyBorder="1" applyAlignment="1">
      <alignment horizontal="center"/>
    </xf>
    <xf numFmtId="1" fontId="5" fillId="0" borderId="41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1" fontId="32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8" fillId="0" borderId="12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33" fillId="0" borderId="43" xfId="0" applyFont="1" applyBorder="1" applyAlignment="1">
      <alignment/>
    </xf>
    <xf numFmtId="0" fontId="7" fillId="25" borderId="44" xfId="0" applyFont="1" applyFill="1" applyBorder="1" applyAlignment="1">
      <alignment horizontal="right"/>
    </xf>
    <xf numFmtId="0" fontId="33" fillId="25" borderId="43" xfId="0" applyFont="1" applyFill="1" applyBorder="1" applyAlignment="1">
      <alignment horizontal="right"/>
    </xf>
    <xf numFmtId="0" fontId="7" fillId="26" borderId="44" xfId="0" applyFont="1" applyFill="1" applyBorder="1" applyAlignment="1">
      <alignment horizontal="right"/>
    </xf>
    <xf numFmtId="0" fontId="7" fillId="26" borderId="43" xfId="0" applyFont="1" applyFill="1" applyBorder="1" applyAlignment="1">
      <alignment horizontal="right"/>
    </xf>
    <xf numFmtId="1" fontId="7" fillId="24" borderId="44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9" fillId="0" borderId="21" xfId="0" applyFont="1" applyBorder="1" applyAlignment="1">
      <alignment horizontal="right"/>
    </xf>
    <xf numFmtId="0" fontId="9" fillId="0" borderId="2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45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6" borderId="0" xfId="0" applyFont="1" applyFill="1" applyBorder="1" applyAlignment="1">
      <alignment/>
    </xf>
    <xf numFmtId="1" fontId="8" fillId="0" borderId="46" xfId="0" applyNumberFormat="1" applyFont="1" applyFill="1" applyBorder="1" applyAlignment="1">
      <alignment horizontal="right" wrapText="1"/>
    </xf>
    <xf numFmtId="1" fontId="8" fillId="0" borderId="47" xfId="0" applyNumberFormat="1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left"/>
    </xf>
    <xf numFmtId="0" fontId="38" fillId="0" borderId="31" xfId="0" applyFont="1" applyBorder="1" applyAlignment="1">
      <alignment horizontal="right"/>
    </xf>
    <xf numFmtId="0" fontId="8" fillId="0" borderId="42" xfId="0" applyFont="1" applyFill="1" applyBorder="1" applyAlignment="1">
      <alignment horizontal="right"/>
    </xf>
    <xf numFmtId="0" fontId="8" fillId="0" borderId="20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25" borderId="21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8" xfId="0" applyFont="1" applyBorder="1" applyAlignment="1">
      <alignment horizontal="left"/>
    </xf>
    <xf numFmtId="0" fontId="6" fillId="0" borderId="49" xfId="0" applyFont="1" applyFill="1" applyBorder="1" applyAlignment="1">
      <alignment/>
    </xf>
    <xf numFmtId="0" fontId="8" fillId="0" borderId="50" xfId="0" applyFont="1" applyBorder="1" applyAlignment="1">
      <alignment/>
    </xf>
    <xf numFmtId="0" fontId="6" fillId="0" borderId="20" xfId="0" applyFont="1" applyBorder="1" applyAlignment="1">
      <alignment/>
    </xf>
    <xf numFmtId="1" fontId="5" fillId="0" borderId="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34" fillId="0" borderId="42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48" xfId="0" applyFont="1" applyFill="1" applyBorder="1" applyAlignment="1">
      <alignment/>
    </xf>
    <xf numFmtId="0" fontId="8" fillId="0" borderId="48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4" fillId="0" borderId="45" xfId="0" applyFont="1" applyBorder="1" applyAlignment="1">
      <alignment horizontal="center"/>
    </xf>
    <xf numFmtId="0" fontId="5" fillId="0" borderId="46" xfId="0" applyFont="1" applyFill="1" applyBorder="1" applyAlignment="1">
      <alignment horizontal="right"/>
    </xf>
    <xf numFmtId="182" fontId="32" fillId="0" borderId="17" xfId="0" applyNumberFormat="1" applyFont="1" applyBorder="1" applyAlignment="1">
      <alignment horizontal="center"/>
    </xf>
    <xf numFmtId="0" fontId="5" fillId="27" borderId="0" xfId="0" applyFont="1" applyFill="1" applyBorder="1" applyAlignment="1">
      <alignment/>
    </xf>
    <xf numFmtId="0" fontId="8" fillId="0" borderId="0" xfId="0" applyFont="1" applyBorder="1" applyAlignment="1">
      <alignment wrapText="1"/>
    </xf>
    <xf numFmtId="0" fontId="0" fillId="27" borderId="0" xfId="0" applyFill="1" applyBorder="1" applyAlignment="1">
      <alignment/>
    </xf>
    <xf numFmtId="14" fontId="6" fillId="0" borderId="51" xfId="0" applyNumberFormat="1" applyFont="1" applyBorder="1" applyAlignment="1">
      <alignment horizontal="center" vertical="center" wrapText="1"/>
    </xf>
    <xf numFmtId="0" fontId="5" fillId="27" borderId="12" xfId="0" applyFont="1" applyFill="1" applyBorder="1" applyAlignment="1">
      <alignment horizontal="left"/>
    </xf>
    <xf numFmtId="0" fontId="5" fillId="27" borderId="12" xfId="0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 wrapText="1"/>
    </xf>
    <xf numFmtId="0" fontId="3" fillId="27" borderId="50" xfId="0" applyFont="1" applyFill="1" applyBorder="1" applyAlignment="1">
      <alignment horizontal="left" vertical="center"/>
    </xf>
    <xf numFmtId="0" fontId="3" fillId="27" borderId="30" xfId="0" applyFont="1" applyFill="1" applyBorder="1" applyAlignment="1">
      <alignment horizontal="left" vertical="center"/>
    </xf>
    <xf numFmtId="0" fontId="8" fillId="0" borderId="42" xfId="0" applyFont="1" applyBorder="1" applyAlignment="1">
      <alignment/>
    </xf>
    <xf numFmtId="0" fontId="8" fillId="0" borderId="37" xfId="0" applyFont="1" applyBorder="1" applyAlignment="1">
      <alignment/>
    </xf>
    <xf numFmtId="0" fontId="3" fillId="27" borderId="53" xfId="0" applyFont="1" applyFill="1" applyBorder="1" applyAlignment="1">
      <alignment horizontal="left" vertical="center"/>
    </xf>
    <xf numFmtId="14" fontId="6" fillId="0" borderId="28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right"/>
    </xf>
    <xf numFmtId="0" fontId="32" fillId="0" borderId="42" xfId="0" applyFont="1" applyBorder="1" applyAlignment="1">
      <alignment horizontal="left"/>
    </xf>
    <xf numFmtId="1" fontId="5" fillId="27" borderId="54" xfId="0" applyNumberFormat="1" applyFont="1" applyFill="1" applyBorder="1" applyAlignment="1">
      <alignment horizontal="center"/>
    </xf>
    <xf numFmtId="0" fontId="5" fillId="27" borderId="43" xfId="0" applyFont="1" applyFill="1" applyBorder="1" applyAlignment="1">
      <alignment horizontal="center"/>
    </xf>
    <xf numFmtId="0" fontId="5" fillId="27" borderId="55" xfId="0" applyFont="1" applyFill="1" applyBorder="1" applyAlignment="1">
      <alignment horizontal="center"/>
    </xf>
    <xf numFmtId="1" fontId="5" fillId="27" borderId="55" xfId="0" applyNumberFormat="1" applyFont="1" applyFill="1" applyBorder="1" applyAlignment="1">
      <alignment horizontal="center"/>
    </xf>
    <xf numFmtId="1" fontId="5" fillId="27" borderId="56" xfId="0" applyNumberFormat="1" applyFont="1" applyFill="1" applyBorder="1" applyAlignment="1">
      <alignment horizontal="center"/>
    </xf>
    <xf numFmtId="0" fontId="5" fillId="27" borderId="0" xfId="0" applyFont="1" applyFill="1" applyBorder="1" applyAlignment="1">
      <alignment horizontal="center"/>
    </xf>
    <xf numFmtId="1" fontId="5" fillId="27" borderId="43" xfId="0" applyNumberFormat="1" applyFont="1" applyFill="1" applyBorder="1" applyAlignment="1">
      <alignment horizontal="center"/>
    </xf>
    <xf numFmtId="0" fontId="5" fillId="27" borderId="45" xfId="0" applyFont="1" applyFill="1" applyBorder="1" applyAlignment="1">
      <alignment horizontal="center"/>
    </xf>
    <xf numFmtId="1" fontId="5" fillId="27" borderId="45" xfId="0" applyNumberFormat="1" applyFont="1" applyFill="1" applyBorder="1" applyAlignment="1">
      <alignment horizontal="center"/>
    </xf>
    <xf numFmtId="1" fontId="5" fillId="25" borderId="57" xfId="0" applyNumberFormat="1" applyFont="1" applyFill="1" applyBorder="1" applyAlignment="1">
      <alignment horizontal="center"/>
    </xf>
    <xf numFmtId="1" fontId="5" fillId="25" borderId="54" xfId="0" applyNumberFormat="1" applyFont="1" applyFill="1" applyBorder="1" applyAlignment="1">
      <alignment horizontal="center"/>
    </xf>
    <xf numFmtId="1" fontId="5" fillId="25" borderId="58" xfId="0" applyNumberFormat="1" applyFont="1" applyFill="1" applyBorder="1" applyAlignment="1">
      <alignment horizontal="center"/>
    </xf>
    <xf numFmtId="1" fontId="5" fillId="25" borderId="55" xfId="0" applyNumberFormat="1" applyFont="1" applyFill="1" applyBorder="1" applyAlignment="1">
      <alignment horizontal="center"/>
    </xf>
    <xf numFmtId="0" fontId="5" fillId="25" borderId="43" xfId="0" applyFont="1" applyFill="1" applyBorder="1" applyAlignment="1">
      <alignment horizontal="center"/>
    </xf>
    <xf numFmtId="0" fontId="5" fillId="25" borderId="55" xfId="0" applyFont="1" applyFill="1" applyBorder="1" applyAlignment="1">
      <alignment horizontal="center"/>
    </xf>
    <xf numFmtId="1" fontId="5" fillId="25" borderId="56" xfId="0" applyNumberFormat="1" applyFont="1" applyFill="1" applyBorder="1" applyAlignment="1">
      <alignment horizontal="center"/>
    </xf>
    <xf numFmtId="1" fontId="5" fillId="25" borderId="43" xfId="0" applyNumberFormat="1" applyFont="1" applyFill="1" applyBorder="1" applyAlignment="1">
      <alignment horizontal="center"/>
    </xf>
    <xf numFmtId="1" fontId="5" fillId="25" borderId="27" xfId="0" applyNumberFormat="1" applyFont="1" applyFill="1" applyBorder="1" applyAlignment="1">
      <alignment horizontal="center"/>
    </xf>
    <xf numFmtId="1" fontId="5" fillId="25" borderId="59" xfId="0" applyNumberFormat="1" applyFont="1" applyFill="1" applyBorder="1" applyAlignment="1">
      <alignment horizontal="center"/>
    </xf>
    <xf numFmtId="1" fontId="5" fillId="25" borderId="60" xfId="0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left" vertical="center" wrapText="1"/>
    </xf>
    <xf numFmtId="1" fontId="5" fillId="25" borderId="61" xfId="0" applyNumberFormat="1" applyFont="1" applyFill="1" applyBorder="1" applyAlignment="1">
      <alignment horizontal="center"/>
    </xf>
    <xf numFmtId="0" fontId="5" fillId="25" borderId="45" xfId="0" applyFont="1" applyFill="1" applyBorder="1" applyAlignment="1">
      <alignment horizontal="center"/>
    </xf>
    <xf numFmtId="1" fontId="5" fillId="25" borderId="45" xfId="0" applyNumberFormat="1" applyFont="1" applyFill="1" applyBorder="1" applyAlignment="1">
      <alignment horizontal="center"/>
    </xf>
    <xf numFmtId="1" fontId="5" fillId="25" borderId="62" xfId="0" applyNumberFormat="1" applyFont="1" applyFill="1" applyBorder="1" applyAlignment="1">
      <alignment horizontal="center"/>
    </xf>
    <xf numFmtId="1" fontId="5" fillId="25" borderId="63" xfId="0" applyNumberFormat="1" applyFont="1" applyFill="1" applyBorder="1" applyAlignment="1">
      <alignment horizontal="center"/>
    </xf>
    <xf numFmtId="1" fontId="5" fillId="25" borderId="64" xfId="0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left"/>
    </xf>
    <xf numFmtId="0" fontId="0" fillId="0" borderId="65" xfId="0" applyBorder="1" applyAlignment="1">
      <alignment horizontal="left"/>
    </xf>
    <xf numFmtId="0" fontId="8" fillId="0" borderId="0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6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15" xfId="0" applyBorder="1" applyAlignment="1">
      <alignment/>
    </xf>
    <xf numFmtId="0" fontId="32" fillId="25" borderId="55" xfId="0" applyFont="1" applyFill="1" applyBorder="1" applyAlignment="1">
      <alignment horizontal="center" wrapText="1"/>
    </xf>
    <xf numFmtId="0" fontId="0" fillId="25" borderId="55" xfId="0" applyFill="1" applyBorder="1" applyAlignment="1">
      <alignment horizontal="center" wrapText="1"/>
    </xf>
    <xf numFmtId="0" fontId="32" fillId="26" borderId="55" xfId="0" applyFont="1" applyFill="1" applyBorder="1" applyAlignment="1">
      <alignment horizontal="center" wrapText="1"/>
    </xf>
    <xf numFmtId="0" fontId="0" fillId="26" borderId="55" xfId="0" applyFill="1" applyBorder="1" applyAlignment="1">
      <alignment horizontal="center" wrapText="1"/>
    </xf>
    <xf numFmtId="0" fontId="32" fillId="24" borderId="55" xfId="0" applyFont="1" applyFill="1" applyBorder="1" applyAlignment="1">
      <alignment horizontal="center" wrapText="1"/>
    </xf>
    <xf numFmtId="0" fontId="0" fillId="24" borderId="56" xfId="0" applyFill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1" name="Picture 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2" name="Picture 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3" name="Picture 3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4" name="Picture 4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5" name="Picture 5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6" name="Picture 6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7" name="Picture 7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8" name="Picture 8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9" name="Picture 9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10" name="Picture 10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11" name="Picture 1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12" name="Picture 1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57150</xdr:rowOff>
    </xdr:from>
    <xdr:to>
      <xdr:col>0</xdr:col>
      <xdr:colOff>857250</xdr:colOff>
      <xdr:row>4</xdr:row>
      <xdr:rowOff>57150</xdr:rowOff>
    </xdr:to>
    <xdr:pic>
      <xdr:nvPicPr>
        <xdr:cNvPr id="13" name="Picture 16" descr="logozjzPAci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476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857250</xdr:colOff>
      <xdr:row>0</xdr:row>
      <xdr:rowOff>104775</xdr:rowOff>
    </xdr:from>
    <xdr:to>
      <xdr:col>0</xdr:col>
      <xdr:colOff>1590675</xdr:colOff>
      <xdr:row>6</xdr:row>
      <xdr:rowOff>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0" y="104775"/>
          <a:ext cx="733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</xdr:row>
      <xdr:rowOff>133350</xdr:rowOff>
    </xdr:from>
    <xdr:to>
      <xdr:col>2</xdr:col>
      <xdr:colOff>200025</xdr:colOff>
      <xdr:row>7</xdr:row>
      <xdr:rowOff>114300</xdr:rowOff>
    </xdr:to>
    <xdr:pic>
      <xdr:nvPicPr>
        <xdr:cNvPr id="1" name="Picture 314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28650"/>
          <a:ext cx="1200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49</xdr:row>
      <xdr:rowOff>0</xdr:rowOff>
    </xdr:from>
    <xdr:to>
      <xdr:col>2</xdr:col>
      <xdr:colOff>447675</xdr:colOff>
      <xdr:row>49</xdr:row>
      <xdr:rowOff>0</xdr:rowOff>
    </xdr:to>
    <xdr:pic>
      <xdr:nvPicPr>
        <xdr:cNvPr id="2" name="Picture 7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49</xdr:row>
      <xdr:rowOff>0</xdr:rowOff>
    </xdr:from>
    <xdr:to>
      <xdr:col>3</xdr:col>
      <xdr:colOff>447675</xdr:colOff>
      <xdr:row>49</xdr:row>
      <xdr:rowOff>0</xdr:rowOff>
    </xdr:to>
    <xdr:pic>
      <xdr:nvPicPr>
        <xdr:cNvPr id="3" name="Picture 7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49</xdr:row>
      <xdr:rowOff>0</xdr:rowOff>
    </xdr:from>
    <xdr:to>
      <xdr:col>4</xdr:col>
      <xdr:colOff>447675</xdr:colOff>
      <xdr:row>49</xdr:row>
      <xdr:rowOff>0</xdr:rowOff>
    </xdr:to>
    <xdr:pic>
      <xdr:nvPicPr>
        <xdr:cNvPr id="4" name="Picture 7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49</xdr:row>
      <xdr:rowOff>0</xdr:rowOff>
    </xdr:from>
    <xdr:to>
      <xdr:col>5</xdr:col>
      <xdr:colOff>447675</xdr:colOff>
      <xdr:row>49</xdr:row>
      <xdr:rowOff>0</xdr:rowOff>
    </xdr:to>
    <xdr:pic>
      <xdr:nvPicPr>
        <xdr:cNvPr id="5" name="Picture 8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49</xdr:row>
      <xdr:rowOff>0</xdr:rowOff>
    </xdr:from>
    <xdr:to>
      <xdr:col>6</xdr:col>
      <xdr:colOff>447675</xdr:colOff>
      <xdr:row>49</xdr:row>
      <xdr:rowOff>0</xdr:rowOff>
    </xdr:to>
    <xdr:pic>
      <xdr:nvPicPr>
        <xdr:cNvPr id="6" name="Picture 8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49</xdr:row>
      <xdr:rowOff>0</xdr:rowOff>
    </xdr:from>
    <xdr:to>
      <xdr:col>7</xdr:col>
      <xdr:colOff>447675</xdr:colOff>
      <xdr:row>49</xdr:row>
      <xdr:rowOff>0</xdr:rowOff>
    </xdr:to>
    <xdr:pic>
      <xdr:nvPicPr>
        <xdr:cNvPr id="7" name="Picture 8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49</xdr:row>
      <xdr:rowOff>0</xdr:rowOff>
    </xdr:from>
    <xdr:to>
      <xdr:col>2</xdr:col>
      <xdr:colOff>447675</xdr:colOff>
      <xdr:row>49</xdr:row>
      <xdr:rowOff>0</xdr:rowOff>
    </xdr:to>
    <xdr:pic>
      <xdr:nvPicPr>
        <xdr:cNvPr id="8" name="Picture 8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49</xdr:row>
      <xdr:rowOff>0</xdr:rowOff>
    </xdr:from>
    <xdr:to>
      <xdr:col>3</xdr:col>
      <xdr:colOff>447675</xdr:colOff>
      <xdr:row>49</xdr:row>
      <xdr:rowOff>0</xdr:rowOff>
    </xdr:to>
    <xdr:pic>
      <xdr:nvPicPr>
        <xdr:cNvPr id="9" name="Picture 8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49</xdr:row>
      <xdr:rowOff>0</xdr:rowOff>
    </xdr:from>
    <xdr:to>
      <xdr:col>4</xdr:col>
      <xdr:colOff>447675</xdr:colOff>
      <xdr:row>49</xdr:row>
      <xdr:rowOff>0</xdr:rowOff>
    </xdr:to>
    <xdr:pic>
      <xdr:nvPicPr>
        <xdr:cNvPr id="10" name="Picture 8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49</xdr:row>
      <xdr:rowOff>0</xdr:rowOff>
    </xdr:from>
    <xdr:to>
      <xdr:col>5</xdr:col>
      <xdr:colOff>447675</xdr:colOff>
      <xdr:row>49</xdr:row>
      <xdr:rowOff>0</xdr:rowOff>
    </xdr:to>
    <xdr:pic>
      <xdr:nvPicPr>
        <xdr:cNvPr id="11" name="Picture 8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49</xdr:row>
      <xdr:rowOff>0</xdr:rowOff>
    </xdr:from>
    <xdr:to>
      <xdr:col>7</xdr:col>
      <xdr:colOff>447675</xdr:colOff>
      <xdr:row>49</xdr:row>
      <xdr:rowOff>0</xdr:rowOff>
    </xdr:to>
    <xdr:pic>
      <xdr:nvPicPr>
        <xdr:cNvPr id="12" name="Picture 8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47</xdr:row>
      <xdr:rowOff>0</xdr:rowOff>
    </xdr:from>
    <xdr:to>
      <xdr:col>8</xdr:col>
      <xdr:colOff>447675</xdr:colOff>
      <xdr:row>47</xdr:row>
      <xdr:rowOff>0</xdr:rowOff>
    </xdr:to>
    <xdr:pic>
      <xdr:nvPicPr>
        <xdr:cNvPr id="13" name="Picture 8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96678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49</xdr:row>
      <xdr:rowOff>0</xdr:rowOff>
    </xdr:from>
    <xdr:to>
      <xdr:col>7</xdr:col>
      <xdr:colOff>447675</xdr:colOff>
      <xdr:row>49</xdr:row>
      <xdr:rowOff>0</xdr:rowOff>
    </xdr:to>
    <xdr:pic>
      <xdr:nvPicPr>
        <xdr:cNvPr id="14" name="Picture 8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49</xdr:row>
      <xdr:rowOff>0</xdr:rowOff>
    </xdr:from>
    <xdr:to>
      <xdr:col>6</xdr:col>
      <xdr:colOff>447675</xdr:colOff>
      <xdr:row>49</xdr:row>
      <xdr:rowOff>0</xdr:rowOff>
    </xdr:to>
    <xdr:pic>
      <xdr:nvPicPr>
        <xdr:cNvPr id="15" name="Picture 8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49</xdr:row>
      <xdr:rowOff>0</xdr:rowOff>
    </xdr:from>
    <xdr:to>
      <xdr:col>5</xdr:col>
      <xdr:colOff>447675</xdr:colOff>
      <xdr:row>49</xdr:row>
      <xdr:rowOff>0</xdr:rowOff>
    </xdr:to>
    <xdr:pic>
      <xdr:nvPicPr>
        <xdr:cNvPr id="16" name="Picture 8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49</xdr:row>
      <xdr:rowOff>0</xdr:rowOff>
    </xdr:from>
    <xdr:to>
      <xdr:col>4</xdr:col>
      <xdr:colOff>447675</xdr:colOff>
      <xdr:row>49</xdr:row>
      <xdr:rowOff>0</xdr:rowOff>
    </xdr:to>
    <xdr:pic>
      <xdr:nvPicPr>
        <xdr:cNvPr id="17" name="Picture 8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49</xdr:row>
      <xdr:rowOff>0</xdr:rowOff>
    </xdr:from>
    <xdr:to>
      <xdr:col>3</xdr:col>
      <xdr:colOff>447675</xdr:colOff>
      <xdr:row>49</xdr:row>
      <xdr:rowOff>0</xdr:rowOff>
    </xdr:to>
    <xdr:pic>
      <xdr:nvPicPr>
        <xdr:cNvPr id="18" name="Picture 8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49</xdr:row>
      <xdr:rowOff>0</xdr:rowOff>
    </xdr:from>
    <xdr:to>
      <xdr:col>2</xdr:col>
      <xdr:colOff>447675</xdr:colOff>
      <xdr:row>49</xdr:row>
      <xdr:rowOff>0</xdr:rowOff>
    </xdr:to>
    <xdr:pic>
      <xdr:nvPicPr>
        <xdr:cNvPr id="19" name="Picture 8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49</xdr:row>
      <xdr:rowOff>0</xdr:rowOff>
    </xdr:from>
    <xdr:to>
      <xdr:col>2</xdr:col>
      <xdr:colOff>447675</xdr:colOff>
      <xdr:row>49</xdr:row>
      <xdr:rowOff>0</xdr:rowOff>
    </xdr:to>
    <xdr:pic>
      <xdr:nvPicPr>
        <xdr:cNvPr id="20" name="Picture 8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49</xdr:row>
      <xdr:rowOff>0</xdr:rowOff>
    </xdr:from>
    <xdr:to>
      <xdr:col>3</xdr:col>
      <xdr:colOff>447675</xdr:colOff>
      <xdr:row>49</xdr:row>
      <xdr:rowOff>0</xdr:rowOff>
    </xdr:to>
    <xdr:pic>
      <xdr:nvPicPr>
        <xdr:cNvPr id="21" name="Picture 8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49</xdr:row>
      <xdr:rowOff>0</xdr:rowOff>
    </xdr:from>
    <xdr:to>
      <xdr:col>5</xdr:col>
      <xdr:colOff>447675</xdr:colOff>
      <xdr:row>49</xdr:row>
      <xdr:rowOff>0</xdr:rowOff>
    </xdr:to>
    <xdr:pic>
      <xdr:nvPicPr>
        <xdr:cNvPr id="22" name="Picture 8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49</xdr:row>
      <xdr:rowOff>0</xdr:rowOff>
    </xdr:from>
    <xdr:to>
      <xdr:col>6</xdr:col>
      <xdr:colOff>447675</xdr:colOff>
      <xdr:row>49</xdr:row>
      <xdr:rowOff>0</xdr:rowOff>
    </xdr:to>
    <xdr:pic>
      <xdr:nvPicPr>
        <xdr:cNvPr id="23" name="Picture 8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49</xdr:row>
      <xdr:rowOff>0</xdr:rowOff>
    </xdr:from>
    <xdr:to>
      <xdr:col>7</xdr:col>
      <xdr:colOff>447675</xdr:colOff>
      <xdr:row>49</xdr:row>
      <xdr:rowOff>0</xdr:rowOff>
    </xdr:to>
    <xdr:pic>
      <xdr:nvPicPr>
        <xdr:cNvPr id="24" name="Picture 8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49</xdr:row>
      <xdr:rowOff>0</xdr:rowOff>
    </xdr:from>
    <xdr:to>
      <xdr:col>7</xdr:col>
      <xdr:colOff>447675</xdr:colOff>
      <xdr:row>49</xdr:row>
      <xdr:rowOff>0</xdr:rowOff>
    </xdr:to>
    <xdr:pic>
      <xdr:nvPicPr>
        <xdr:cNvPr id="25" name="Picture 8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49</xdr:row>
      <xdr:rowOff>0</xdr:rowOff>
    </xdr:from>
    <xdr:to>
      <xdr:col>6</xdr:col>
      <xdr:colOff>447675</xdr:colOff>
      <xdr:row>49</xdr:row>
      <xdr:rowOff>0</xdr:rowOff>
    </xdr:to>
    <xdr:pic>
      <xdr:nvPicPr>
        <xdr:cNvPr id="26" name="Picture 8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49</xdr:row>
      <xdr:rowOff>0</xdr:rowOff>
    </xdr:from>
    <xdr:to>
      <xdr:col>5</xdr:col>
      <xdr:colOff>447675</xdr:colOff>
      <xdr:row>49</xdr:row>
      <xdr:rowOff>0</xdr:rowOff>
    </xdr:to>
    <xdr:pic>
      <xdr:nvPicPr>
        <xdr:cNvPr id="27" name="Picture 8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49</xdr:row>
      <xdr:rowOff>0</xdr:rowOff>
    </xdr:from>
    <xdr:to>
      <xdr:col>2</xdr:col>
      <xdr:colOff>447675</xdr:colOff>
      <xdr:row>49</xdr:row>
      <xdr:rowOff>0</xdr:rowOff>
    </xdr:to>
    <xdr:pic>
      <xdr:nvPicPr>
        <xdr:cNvPr id="28" name="Picture 8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49</xdr:row>
      <xdr:rowOff>0</xdr:rowOff>
    </xdr:from>
    <xdr:to>
      <xdr:col>7</xdr:col>
      <xdr:colOff>447675</xdr:colOff>
      <xdr:row>49</xdr:row>
      <xdr:rowOff>0</xdr:rowOff>
    </xdr:to>
    <xdr:pic>
      <xdr:nvPicPr>
        <xdr:cNvPr id="29" name="Picture 8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49</xdr:row>
      <xdr:rowOff>0</xdr:rowOff>
    </xdr:from>
    <xdr:to>
      <xdr:col>2</xdr:col>
      <xdr:colOff>447675</xdr:colOff>
      <xdr:row>49</xdr:row>
      <xdr:rowOff>0</xdr:rowOff>
    </xdr:to>
    <xdr:pic>
      <xdr:nvPicPr>
        <xdr:cNvPr id="30" name="Picture 8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49</xdr:row>
      <xdr:rowOff>0</xdr:rowOff>
    </xdr:from>
    <xdr:to>
      <xdr:col>2</xdr:col>
      <xdr:colOff>447675</xdr:colOff>
      <xdr:row>49</xdr:row>
      <xdr:rowOff>0</xdr:rowOff>
    </xdr:to>
    <xdr:pic>
      <xdr:nvPicPr>
        <xdr:cNvPr id="31" name="Picture 8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49</xdr:row>
      <xdr:rowOff>0</xdr:rowOff>
    </xdr:from>
    <xdr:to>
      <xdr:col>6</xdr:col>
      <xdr:colOff>447675</xdr:colOff>
      <xdr:row>49</xdr:row>
      <xdr:rowOff>0</xdr:rowOff>
    </xdr:to>
    <xdr:pic>
      <xdr:nvPicPr>
        <xdr:cNvPr id="32" name="Picture 8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49</xdr:row>
      <xdr:rowOff>0</xdr:rowOff>
    </xdr:from>
    <xdr:to>
      <xdr:col>7</xdr:col>
      <xdr:colOff>447675</xdr:colOff>
      <xdr:row>49</xdr:row>
      <xdr:rowOff>0</xdr:rowOff>
    </xdr:to>
    <xdr:pic>
      <xdr:nvPicPr>
        <xdr:cNvPr id="33" name="Picture 8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49</xdr:row>
      <xdr:rowOff>0</xdr:rowOff>
    </xdr:from>
    <xdr:to>
      <xdr:col>7</xdr:col>
      <xdr:colOff>447675</xdr:colOff>
      <xdr:row>49</xdr:row>
      <xdr:rowOff>0</xdr:rowOff>
    </xdr:to>
    <xdr:pic>
      <xdr:nvPicPr>
        <xdr:cNvPr id="3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49</xdr:row>
      <xdr:rowOff>0</xdr:rowOff>
    </xdr:from>
    <xdr:to>
      <xdr:col>6</xdr:col>
      <xdr:colOff>447675</xdr:colOff>
      <xdr:row>49</xdr:row>
      <xdr:rowOff>0</xdr:rowOff>
    </xdr:to>
    <xdr:pic>
      <xdr:nvPicPr>
        <xdr:cNvPr id="35" name="Picture 8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49</xdr:row>
      <xdr:rowOff>0</xdr:rowOff>
    </xdr:from>
    <xdr:to>
      <xdr:col>7</xdr:col>
      <xdr:colOff>447675</xdr:colOff>
      <xdr:row>49</xdr:row>
      <xdr:rowOff>0</xdr:rowOff>
    </xdr:to>
    <xdr:pic>
      <xdr:nvPicPr>
        <xdr:cNvPr id="36" name="Picture 8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49</xdr:row>
      <xdr:rowOff>0</xdr:rowOff>
    </xdr:from>
    <xdr:to>
      <xdr:col>6</xdr:col>
      <xdr:colOff>447675</xdr:colOff>
      <xdr:row>49</xdr:row>
      <xdr:rowOff>0</xdr:rowOff>
    </xdr:to>
    <xdr:pic>
      <xdr:nvPicPr>
        <xdr:cNvPr id="37" name="Picture 8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49</xdr:row>
      <xdr:rowOff>0</xdr:rowOff>
    </xdr:from>
    <xdr:to>
      <xdr:col>6</xdr:col>
      <xdr:colOff>447675</xdr:colOff>
      <xdr:row>49</xdr:row>
      <xdr:rowOff>0</xdr:rowOff>
    </xdr:to>
    <xdr:pic>
      <xdr:nvPicPr>
        <xdr:cNvPr id="38" name="Picture 8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9917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49</xdr:row>
      <xdr:rowOff>0</xdr:rowOff>
    </xdr:from>
    <xdr:to>
      <xdr:col>6</xdr:col>
      <xdr:colOff>447675</xdr:colOff>
      <xdr:row>49</xdr:row>
      <xdr:rowOff>0</xdr:rowOff>
    </xdr:to>
    <xdr:pic>
      <xdr:nvPicPr>
        <xdr:cNvPr id="39" name="Picture 8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991725"/>
          <a:ext cx="142875" cy="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9</xdr:col>
      <xdr:colOff>295275</xdr:colOff>
      <xdr:row>36</xdr:row>
      <xdr:rowOff>38100</xdr:rowOff>
    </xdr:from>
    <xdr:to>
      <xdr:col>9</xdr:col>
      <xdr:colOff>533400</xdr:colOff>
      <xdr:row>36</xdr:row>
      <xdr:rowOff>152400</xdr:rowOff>
    </xdr:to>
    <xdr:sp>
      <xdr:nvSpPr>
        <xdr:cNvPr id="40" name="AutoShape 5"/>
        <xdr:cNvSpPr>
          <a:spLocks/>
        </xdr:cNvSpPr>
      </xdr:nvSpPr>
      <xdr:spPr>
        <a:xfrm rot="10800000">
          <a:off x="5724525" y="7867650"/>
          <a:ext cx="238125" cy="11430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35</xdr:row>
      <xdr:rowOff>47625</xdr:rowOff>
    </xdr:from>
    <xdr:to>
      <xdr:col>9</xdr:col>
      <xdr:colOff>561975</xdr:colOff>
      <xdr:row>35</xdr:row>
      <xdr:rowOff>133350</xdr:rowOff>
    </xdr:to>
    <xdr:sp>
      <xdr:nvSpPr>
        <xdr:cNvPr id="41" name="AutoShape 6"/>
        <xdr:cNvSpPr>
          <a:spLocks/>
        </xdr:cNvSpPr>
      </xdr:nvSpPr>
      <xdr:spPr>
        <a:xfrm>
          <a:off x="5695950" y="7686675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33</xdr:row>
      <xdr:rowOff>180975</xdr:rowOff>
    </xdr:from>
    <xdr:to>
      <xdr:col>9</xdr:col>
      <xdr:colOff>523875</xdr:colOff>
      <xdr:row>34</xdr:row>
      <xdr:rowOff>123825</xdr:rowOff>
    </xdr:to>
    <xdr:sp>
      <xdr:nvSpPr>
        <xdr:cNvPr id="42" name="AutoShape 7"/>
        <xdr:cNvSpPr>
          <a:spLocks/>
        </xdr:cNvSpPr>
      </xdr:nvSpPr>
      <xdr:spPr>
        <a:xfrm>
          <a:off x="5724525" y="7439025"/>
          <a:ext cx="228600" cy="13335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34</xdr:row>
      <xdr:rowOff>38100</xdr:rowOff>
    </xdr:from>
    <xdr:to>
      <xdr:col>2</xdr:col>
      <xdr:colOff>400050</xdr:colOff>
      <xdr:row>35</xdr:row>
      <xdr:rowOff>0</xdr:rowOff>
    </xdr:to>
    <xdr:pic>
      <xdr:nvPicPr>
        <xdr:cNvPr id="43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66875" y="74866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36</xdr:row>
      <xdr:rowOff>9525</xdr:rowOff>
    </xdr:from>
    <xdr:to>
      <xdr:col>2</xdr:col>
      <xdr:colOff>371475</xdr:colOff>
      <xdr:row>36</xdr:row>
      <xdr:rowOff>142875</xdr:rowOff>
    </xdr:to>
    <xdr:pic>
      <xdr:nvPicPr>
        <xdr:cNvPr id="4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78390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35</xdr:row>
      <xdr:rowOff>28575</xdr:rowOff>
    </xdr:from>
    <xdr:to>
      <xdr:col>2</xdr:col>
      <xdr:colOff>381000</xdr:colOff>
      <xdr:row>35</xdr:row>
      <xdr:rowOff>171450</xdr:rowOff>
    </xdr:to>
    <xdr:pic>
      <xdr:nvPicPr>
        <xdr:cNvPr id="45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66875" y="7667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16</xdr:row>
      <xdr:rowOff>66675</xdr:rowOff>
    </xdr:from>
    <xdr:to>
      <xdr:col>1</xdr:col>
      <xdr:colOff>1104900</xdr:colOff>
      <xdr:row>16</xdr:row>
      <xdr:rowOff>209550</xdr:rowOff>
    </xdr:to>
    <xdr:pic>
      <xdr:nvPicPr>
        <xdr:cNvPr id="4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3495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952500</xdr:colOff>
      <xdr:row>18</xdr:row>
      <xdr:rowOff>47625</xdr:rowOff>
    </xdr:from>
    <xdr:to>
      <xdr:col>1</xdr:col>
      <xdr:colOff>1095375</xdr:colOff>
      <xdr:row>18</xdr:row>
      <xdr:rowOff>190500</xdr:rowOff>
    </xdr:to>
    <xdr:pic>
      <xdr:nvPicPr>
        <xdr:cNvPr id="47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3933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19</xdr:row>
      <xdr:rowOff>47625</xdr:rowOff>
    </xdr:from>
    <xdr:to>
      <xdr:col>1</xdr:col>
      <xdr:colOff>1104900</xdr:colOff>
      <xdr:row>19</xdr:row>
      <xdr:rowOff>190500</xdr:rowOff>
    </xdr:to>
    <xdr:pic>
      <xdr:nvPicPr>
        <xdr:cNvPr id="48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4162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12</xdr:row>
      <xdr:rowOff>47625</xdr:rowOff>
    </xdr:from>
    <xdr:to>
      <xdr:col>1</xdr:col>
      <xdr:colOff>1104900</xdr:colOff>
      <xdr:row>12</xdr:row>
      <xdr:rowOff>190500</xdr:rowOff>
    </xdr:to>
    <xdr:pic>
      <xdr:nvPicPr>
        <xdr:cNvPr id="4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25622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952500</xdr:colOff>
      <xdr:row>14</xdr:row>
      <xdr:rowOff>47625</xdr:rowOff>
    </xdr:from>
    <xdr:to>
      <xdr:col>1</xdr:col>
      <xdr:colOff>1095375</xdr:colOff>
      <xdr:row>14</xdr:row>
      <xdr:rowOff>200025</xdr:rowOff>
    </xdr:to>
    <xdr:pic>
      <xdr:nvPicPr>
        <xdr:cNvPr id="50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30194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24</xdr:row>
      <xdr:rowOff>47625</xdr:rowOff>
    </xdr:from>
    <xdr:to>
      <xdr:col>1</xdr:col>
      <xdr:colOff>1085850</xdr:colOff>
      <xdr:row>24</xdr:row>
      <xdr:rowOff>190500</xdr:rowOff>
    </xdr:to>
    <xdr:pic>
      <xdr:nvPicPr>
        <xdr:cNvPr id="51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530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25</xdr:row>
      <xdr:rowOff>47625</xdr:rowOff>
    </xdr:from>
    <xdr:to>
      <xdr:col>1</xdr:col>
      <xdr:colOff>1104900</xdr:colOff>
      <xdr:row>25</xdr:row>
      <xdr:rowOff>200025</xdr:rowOff>
    </xdr:to>
    <xdr:pic>
      <xdr:nvPicPr>
        <xdr:cNvPr id="52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5534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30</xdr:row>
      <xdr:rowOff>47625</xdr:rowOff>
    </xdr:from>
    <xdr:to>
      <xdr:col>1</xdr:col>
      <xdr:colOff>1085850</xdr:colOff>
      <xdr:row>30</xdr:row>
      <xdr:rowOff>200025</xdr:rowOff>
    </xdr:to>
    <xdr:pic>
      <xdr:nvPicPr>
        <xdr:cNvPr id="53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0150" y="6677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17</xdr:row>
      <xdr:rowOff>38100</xdr:rowOff>
    </xdr:from>
    <xdr:to>
      <xdr:col>1</xdr:col>
      <xdr:colOff>1114425</xdr:colOff>
      <xdr:row>17</xdr:row>
      <xdr:rowOff>180975</xdr:rowOff>
    </xdr:to>
    <xdr:pic>
      <xdr:nvPicPr>
        <xdr:cNvPr id="5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3695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21</xdr:row>
      <xdr:rowOff>66675</xdr:rowOff>
    </xdr:from>
    <xdr:to>
      <xdr:col>1</xdr:col>
      <xdr:colOff>1114425</xdr:colOff>
      <xdr:row>21</xdr:row>
      <xdr:rowOff>209550</xdr:rowOff>
    </xdr:to>
    <xdr:pic>
      <xdr:nvPicPr>
        <xdr:cNvPr id="5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4638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952500</xdr:colOff>
      <xdr:row>22</xdr:row>
      <xdr:rowOff>47625</xdr:rowOff>
    </xdr:from>
    <xdr:to>
      <xdr:col>1</xdr:col>
      <xdr:colOff>1095375</xdr:colOff>
      <xdr:row>22</xdr:row>
      <xdr:rowOff>190500</xdr:rowOff>
    </xdr:to>
    <xdr:pic>
      <xdr:nvPicPr>
        <xdr:cNvPr id="5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48482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952500</xdr:colOff>
      <xdr:row>27</xdr:row>
      <xdr:rowOff>66675</xdr:rowOff>
    </xdr:from>
    <xdr:to>
      <xdr:col>1</xdr:col>
      <xdr:colOff>1095375</xdr:colOff>
      <xdr:row>27</xdr:row>
      <xdr:rowOff>209550</xdr:rowOff>
    </xdr:to>
    <xdr:pic>
      <xdr:nvPicPr>
        <xdr:cNvPr id="5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60102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952500</xdr:colOff>
      <xdr:row>26</xdr:row>
      <xdr:rowOff>47625</xdr:rowOff>
    </xdr:from>
    <xdr:to>
      <xdr:col>1</xdr:col>
      <xdr:colOff>1095375</xdr:colOff>
      <xdr:row>26</xdr:row>
      <xdr:rowOff>190500</xdr:rowOff>
    </xdr:to>
    <xdr:pic>
      <xdr:nvPicPr>
        <xdr:cNvPr id="5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5762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952500</xdr:colOff>
      <xdr:row>20</xdr:row>
      <xdr:rowOff>47625</xdr:rowOff>
    </xdr:from>
    <xdr:to>
      <xdr:col>1</xdr:col>
      <xdr:colOff>1095375</xdr:colOff>
      <xdr:row>20</xdr:row>
      <xdr:rowOff>190500</xdr:rowOff>
    </xdr:to>
    <xdr:pic>
      <xdr:nvPicPr>
        <xdr:cNvPr id="5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43910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28</xdr:row>
      <xdr:rowOff>57150</xdr:rowOff>
    </xdr:from>
    <xdr:to>
      <xdr:col>1</xdr:col>
      <xdr:colOff>1085850</xdr:colOff>
      <xdr:row>28</xdr:row>
      <xdr:rowOff>200025</xdr:rowOff>
    </xdr:to>
    <xdr:pic>
      <xdr:nvPicPr>
        <xdr:cNvPr id="60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6229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981075</xdr:colOff>
      <xdr:row>13</xdr:row>
      <xdr:rowOff>57150</xdr:rowOff>
    </xdr:from>
    <xdr:to>
      <xdr:col>1</xdr:col>
      <xdr:colOff>1123950</xdr:colOff>
      <xdr:row>13</xdr:row>
      <xdr:rowOff>209550</xdr:rowOff>
    </xdr:to>
    <xdr:pic>
      <xdr:nvPicPr>
        <xdr:cNvPr id="61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28003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15</xdr:row>
      <xdr:rowOff>66675</xdr:rowOff>
    </xdr:from>
    <xdr:to>
      <xdr:col>1</xdr:col>
      <xdr:colOff>1085850</xdr:colOff>
      <xdr:row>15</xdr:row>
      <xdr:rowOff>209550</xdr:rowOff>
    </xdr:to>
    <xdr:pic>
      <xdr:nvPicPr>
        <xdr:cNvPr id="6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32670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23</xdr:row>
      <xdr:rowOff>28575</xdr:rowOff>
    </xdr:from>
    <xdr:to>
      <xdr:col>1</xdr:col>
      <xdr:colOff>1085850</xdr:colOff>
      <xdr:row>23</xdr:row>
      <xdr:rowOff>171450</xdr:rowOff>
    </xdr:to>
    <xdr:pic>
      <xdr:nvPicPr>
        <xdr:cNvPr id="6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50577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29</xdr:row>
      <xdr:rowOff>57150</xdr:rowOff>
    </xdr:from>
    <xdr:to>
      <xdr:col>1</xdr:col>
      <xdr:colOff>1066800</xdr:colOff>
      <xdr:row>29</xdr:row>
      <xdr:rowOff>200025</xdr:rowOff>
    </xdr:to>
    <xdr:pic>
      <xdr:nvPicPr>
        <xdr:cNvPr id="6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64579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295275</xdr:colOff>
      <xdr:row>25</xdr:row>
      <xdr:rowOff>28575</xdr:rowOff>
    </xdr:from>
    <xdr:to>
      <xdr:col>9</xdr:col>
      <xdr:colOff>523875</xdr:colOff>
      <xdr:row>25</xdr:row>
      <xdr:rowOff>152400</xdr:rowOff>
    </xdr:to>
    <xdr:sp>
      <xdr:nvSpPr>
        <xdr:cNvPr id="65" name="AutoShape 7"/>
        <xdr:cNvSpPr>
          <a:spLocks/>
        </xdr:cNvSpPr>
      </xdr:nvSpPr>
      <xdr:spPr>
        <a:xfrm>
          <a:off x="5724525" y="5514975"/>
          <a:ext cx="228600" cy="123825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29</xdr:row>
      <xdr:rowOff>28575</xdr:rowOff>
    </xdr:from>
    <xdr:to>
      <xdr:col>9</xdr:col>
      <xdr:colOff>523875</xdr:colOff>
      <xdr:row>29</xdr:row>
      <xdr:rowOff>152400</xdr:rowOff>
    </xdr:to>
    <xdr:sp>
      <xdr:nvSpPr>
        <xdr:cNvPr id="66" name="AutoShape 7"/>
        <xdr:cNvSpPr>
          <a:spLocks/>
        </xdr:cNvSpPr>
      </xdr:nvSpPr>
      <xdr:spPr>
        <a:xfrm>
          <a:off x="5724525" y="6429375"/>
          <a:ext cx="228600" cy="123825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30</xdr:row>
      <xdr:rowOff>28575</xdr:rowOff>
    </xdr:from>
    <xdr:to>
      <xdr:col>9</xdr:col>
      <xdr:colOff>523875</xdr:colOff>
      <xdr:row>30</xdr:row>
      <xdr:rowOff>152400</xdr:rowOff>
    </xdr:to>
    <xdr:sp>
      <xdr:nvSpPr>
        <xdr:cNvPr id="67" name="AutoShape 7"/>
        <xdr:cNvSpPr>
          <a:spLocks/>
        </xdr:cNvSpPr>
      </xdr:nvSpPr>
      <xdr:spPr>
        <a:xfrm>
          <a:off x="5724525" y="6657975"/>
          <a:ext cx="228600" cy="123825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13</xdr:row>
      <xdr:rowOff>66675</xdr:rowOff>
    </xdr:from>
    <xdr:to>
      <xdr:col>9</xdr:col>
      <xdr:colOff>590550</xdr:colOff>
      <xdr:row>13</xdr:row>
      <xdr:rowOff>152400</xdr:rowOff>
    </xdr:to>
    <xdr:sp>
      <xdr:nvSpPr>
        <xdr:cNvPr id="68" name="AutoShape 6"/>
        <xdr:cNvSpPr>
          <a:spLocks/>
        </xdr:cNvSpPr>
      </xdr:nvSpPr>
      <xdr:spPr>
        <a:xfrm>
          <a:off x="5724525" y="2809875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15</xdr:row>
      <xdr:rowOff>66675</xdr:rowOff>
    </xdr:from>
    <xdr:to>
      <xdr:col>9</xdr:col>
      <xdr:colOff>590550</xdr:colOff>
      <xdr:row>15</xdr:row>
      <xdr:rowOff>152400</xdr:rowOff>
    </xdr:to>
    <xdr:sp>
      <xdr:nvSpPr>
        <xdr:cNvPr id="69" name="AutoShape 6"/>
        <xdr:cNvSpPr>
          <a:spLocks/>
        </xdr:cNvSpPr>
      </xdr:nvSpPr>
      <xdr:spPr>
        <a:xfrm>
          <a:off x="5724525" y="3267075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17</xdr:row>
      <xdr:rowOff>66675</xdr:rowOff>
    </xdr:from>
    <xdr:to>
      <xdr:col>9</xdr:col>
      <xdr:colOff>590550</xdr:colOff>
      <xdr:row>17</xdr:row>
      <xdr:rowOff>152400</xdr:rowOff>
    </xdr:to>
    <xdr:sp>
      <xdr:nvSpPr>
        <xdr:cNvPr id="70" name="AutoShape 6"/>
        <xdr:cNvSpPr>
          <a:spLocks/>
        </xdr:cNvSpPr>
      </xdr:nvSpPr>
      <xdr:spPr>
        <a:xfrm>
          <a:off x="5724525" y="3724275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18</xdr:row>
      <xdr:rowOff>66675</xdr:rowOff>
    </xdr:from>
    <xdr:to>
      <xdr:col>9</xdr:col>
      <xdr:colOff>590550</xdr:colOff>
      <xdr:row>18</xdr:row>
      <xdr:rowOff>152400</xdr:rowOff>
    </xdr:to>
    <xdr:sp>
      <xdr:nvSpPr>
        <xdr:cNvPr id="71" name="AutoShape 6"/>
        <xdr:cNvSpPr>
          <a:spLocks/>
        </xdr:cNvSpPr>
      </xdr:nvSpPr>
      <xdr:spPr>
        <a:xfrm>
          <a:off x="5724525" y="3952875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22</xdr:row>
      <xdr:rowOff>66675</xdr:rowOff>
    </xdr:from>
    <xdr:to>
      <xdr:col>9</xdr:col>
      <xdr:colOff>590550</xdr:colOff>
      <xdr:row>22</xdr:row>
      <xdr:rowOff>152400</xdr:rowOff>
    </xdr:to>
    <xdr:sp>
      <xdr:nvSpPr>
        <xdr:cNvPr id="72" name="AutoShape 6"/>
        <xdr:cNvSpPr>
          <a:spLocks/>
        </xdr:cNvSpPr>
      </xdr:nvSpPr>
      <xdr:spPr>
        <a:xfrm>
          <a:off x="5724525" y="4867275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23</xdr:row>
      <xdr:rowOff>66675</xdr:rowOff>
    </xdr:from>
    <xdr:to>
      <xdr:col>9</xdr:col>
      <xdr:colOff>590550</xdr:colOff>
      <xdr:row>23</xdr:row>
      <xdr:rowOff>152400</xdr:rowOff>
    </xdr:to>
    <xdr:sp>
      <xdr:nvSpPr>
        <xdr:cNvPr id="73" name="AutoShape 6"/>
        <xdr:cNvSpPr>
          <a:spLocks/>
        </xdr:cNvSpPr>
      </xdr:nvSpPr>
      <xdr:spPr>
        <a:xfrm>
          <a:off x="5724525" y="5095875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28</xdr:row>
      <xdr:rowOff>66675</xdr:rowOff>
    </xdr:from>
    <xdr:to>
      <xdr:col>9</xdr:col>
      <xdr:colOff>590550</xdr:colOff>
      <xdr:row>28</xdr:row>
      <xdr:rowOff>152400</xdr:rowOff>
    </xdr:to>
    <xdr:sp>
      <xdr:nvSpPr>
        <xdr:cNvPr id="74" name="AutoShape 6"/>
        <xdr:cNvSpPr>
          <a:spLocks/>
        </xdr:cNvSpPr>
      </xdr:nvSpPr>
      <xdr:spPr>
        <a:xfrm>
          <a:off x="5724525" y="6238875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12</xdr:row>
      <xdr:rowOff>47625</xdr:rowOff>
    </xdr:from>
    <xdr:to>
      <xdr:col>9</xdr:col>
      <xdr:colOff>542925</xdr:colOff>
      <xdr:row>12</xdr:row>
      <xdr:rowOff>152400</xdr:rowOff>
    </xdr:to>
    <xdr:sp>
      <xdr:nvSpPr>
        <xdr:cNvPr id="75" name="AutoShape 5"/>
        <xdr:cNvSpPr>
          <a:spLocks/>
        </xdr:cNvSpPr>
      </xdr:nvSpPr>
      <xdr:spPr>
        <a:xfrm rot="10800000">
          <a:off x="5734050" y="2562225"/>
          <a:ext cx="238125" cy="10477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14</xdr:row>
      <xdr:rowOff>47625</xdr:rowOff>
    </xdr:from>
    <xdr:to>
      <xdr:col>9</xdr:col>
      <xdr:colOff>542925</xdr:colOff>
      <xdr:row>14</xdr:row>
      <xdr:rowOff>152400</xdr:rowOff>
    </xdr:to>
    <xdr:sp>
      <xdr:nvSpPr>
        <xdr:cNvPr id="76" name="AutoShape 5"/>
        <xdr:cNvSpPr>
          <a:spLocks/>
        </xdr:cNvSpPr>
      </xdr:nvSpPr>
      <xdr:spPr>
        <a:xfrm rot="10800000">
          <a:off x="5734050" y="3019425"/>
          <a:ext cx="238125" cy="10477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16</xdr:row>
      <xdr:rowOff>47625</xdr:rowOff>
    </xdr:from>
    <xdr:to>
      <xdr:col>9</xdr:col>
      <xdr:colOff>542925</xdr:colOff>
      <xdr:row>16</xdr:row>
      <xdr:rowOff>152400</xdr:rowOff>
    </xdr:to>
    <xdr:sp>
      <xdr:nvSpPr>
        <xdr:cNvPr id="77" name="AutoShape 5"/>
        <xdr:cNvSpPr>
          <a:spLocks/>
        </xdr:cNvSpPr>
      </xdr:nvSpPr>
      <xdr:spPr>
        <a:xfrm rot="10800000">
          <a:off x="5734050" y="3476625"/>
          <a:ext cx="238125" cy="10477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19</xdr:row>
      <xdr:rowOff>47625</xdr:rowOff>
    </xdr:from>
    <xdr:to>
      <xdr:col>9</xdr:col>
      <xdr:colOff>542925</xdr:colOff>
      <xdr:row>19</xdr:row>
      <xdr:rowOff>152400</xdr:rowOff>
    </xdr:to>
    <xdr:sp>
      <xdr:nvSpPr>
        <xdr:cNvPr id="78" name="AutoShape 5"/>
        <xdr:cNvSpPr>
          <a:spLocks/>
        </xdr:cNvSpPr>
      </xdr:nvSpPr>
      <xdr:spPr>
        <a:xfrm rot="10800000">
          <a:off x="5734050" y="4162425"/>
          <a:ext cx="238125" cy="10477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20</xdr:row>
      <xdr:rowOff>47625</xdr:rowOff>
    </xdr:from>
    <xdr:to>
      <xdr:col>9</xdr:col>
      <xdr:colOff>542925</xdr:colOff>
      <xdr:row>20</xdr:row>
      <xdr:rowOff>152400</xdr:rowOff>
    </xdr:to>
    <xdr:sp>
      <xdr:nvSpPr>
        <xdr:cNvPr id="79" name="AutoShape 5"/>
        <xdr:cNvSpPr>
          <a:spLocks/>
        </xdr:cNvSpPr>
      </xdr:nvSpPr>
      <xdr:spPr>
        <a:xfrm rot="10800000">
          <a:off x="5734050" y="4391025"/>
          <a:ext cx="238125" cy="10477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21</xdr:row>
      <xdr:rowOff>47625</xdr:rowOff>
    </xdr:from>
    <xdr:to>
      <xdr:col>9</xdr:col>
      <xdr:colOff>542925</xdr:colOff>
      <xdr:row>21</xdr:row>
      <xdr:rowOff>152400</xdr:rowOff>
    </xdr:to>
    <xdr:sp>
      <xdr:nvSpPr>
        <xdr:cNvPr id="80" name="AutoShape 5"/>
        <xdr:cNvSpPr>
          <a:spLocks/>
        </xdr:cNvSpPr>
      </xdr:nvSpPr>
      <xdr:spPr>
        <a:xfrm rot="10800000">
          <a:off x="5734050" y="4619625"/>
          <a:ext cx="238125" cy="10477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24</xdr:row>
      <xdr:rowOff>47625</xdr:rowOff>
    </xdr:from>
    <xdr:to>
      <xdr:col>9</xdr:col>
      <xdr:colOff>542925</xdr:colOff>
      <xdr:row>24</xdr:row>
      <xdr:rowOff>152400</xdr:rowOff>
    </xdr:to>
    <xdr:sp>
      <xdr:nvSpPr>
        <xdr:cNvPr id="81" name="AutoShape 5"/>
        <xdr:cNvSpPr>
          <a:spLocks/>
        </xdr:cNvSpPr>
      </xdr:nvSpPr>
      <xdr:spPr>
        <a:xfrm rot="10800000">
          <a:off x="5734050" y="5305425"/>
          <a:ext cx="238125" cy="10477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26</xdr:row>
      <xdr:rowOff>47625</xdr:rowOff>
    </xdr:from>
    <xdr:to>
      <xdr:col>9</xdr:col>
      <xdr:colOff>542925</xdr:colOff>
      <xdr:row>26</xdr:row>
      <xdr:rowOff>152400</xdr:rowOff>
    </xdr:to>
    <xdr:sp>
      <xdr:nvSpPr>
        <xdr:cNvPr id="82" name="AutoShape 5"/>
        <xdr:cNvSpPr>
          <a:spLocks/>
        </xdr:cNvSpPr>
      </xdr:nvSpPr>
      <xdr:spPr>
        <a:xfrm rot="10800000">
          <a:off x="5734050" y="5762625"/>
          <a:ext cx="238125" cy="10477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27</xdr:row>
      <xdr:rowOff>47625</xdr:rowOff>
    </xdr:from>
    <xdr:to>
      <xdr:col>9</xdr:col>
      <xdr:colOff>542925</xdr:colOff>
      <xdr:row>27</xdr:row>
      <xdr:rowOff>152400</xdr:rowOff>
    </xdr:to>
    <xdr:sp>
      <xdr:nvSpPr>
        <xdr:cNvPr id="83" name="AutoShape 5"/>
        <xdr:cNvSpPr>
          <a:spLocks/>
        </xdr:cNvSpPr>
      </xdr:nvSpPr>
      <xdr:spPr>
        <a:xfrm rot="10800000">
          <a:off x="5734050" y="5991225"/>
          <a:ext cx="238125" cy="10477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zoomScaleSheetLayoutView="100" workbookViewId="0" topLeftCell="A18">
      <selection activeCell="T43" sqref="T43"/>
    </sheetView>
  </sheetViews>
  <sheetFormatPr defaultColWidth="9.140625" defaultRowHeight="12.75"/>
  <cols>
    <col min="1" max="1" width="23.8515625" style="0" customWidth="1"/>
    <col min="2" max="2" width="10.57421875" style="0" customWidth="1"/>
    <col min="3" max="4" width="8.57421875" style="0" customWidth="1"/>
    <col min="5" max="5" width="9.421875" style="0" customWidth="1"/>
    <col min="6" max="6" width="8.57421875" style="0" customWidth="1"/>
    <col min="7" max="7" width="9.421875" style="0" customWidth="1"/>
    <col min="8" max="8" width="8.57421875" style="0" customWidth="1"/>
    <col min="9" max="9" width="10.140625" style="0" customWidth="1"/>
  </cols>
  <sheetData>
    <row r="1" spans="1:11" s="35" customFormat="1" ht="15">
      <c r="A1" s="16"/>
      <c r="B1" s="25"/>
      <c r="C1" s="26"/>
      <c r="D1" s="26"/>
      <c r="E1" s="26"/>
      <c r="F1" s="26"/>
      <c r="G1" s="27"/>
      <c r="H1" s="17"/>
      <c r="I1" s="18"/>
      <c r="J1" s="10"/>
      <c r="K1" s="10"/>
    </row>
    <row r="2" spans="1:11" s="35" customFormat="1" ht="15">
      <c r="A2" s="19"/>
      <c r="B2" s="28" t="s">
        <v>1</v>
      </c>
      <c r="C2" s="29"/>
      <c r="D2" s="29"/>
      <c r="E2" s="29"/>
      <c r="F2" s="29"/>
      <c r="G2" s="30"/>
      <c r="H2" s="11"/>
      <c r="I2" s="20"/>
      <c r="J2" s="10"/>
      <c r="K2" s="10"/>
    </row>
    <row r="3" spans="1:11" s="35" customFormat="1" ht="15">
      <c r="A3" s="19"/>
      <c r="B3" s="28" t="s">
        <v>2</v>
      </c>
      <c r="C3" s="29"/>
      <c r="D3" s="29"/>
      <c r="E3" s="29"/>
      <c r="F3" s="29"/>
      <c r="G3" s="30"/>
      <c r="H3" s="32" t="s">
        <v>3</v>
      </c>
      <c r="I3" s="39">
        <v>173</v>
      </c>
      <c r="J3" s="144"/>
      <c r="K3" s="10"/>
    </row>
    <row r="4" spans="1:11" s="35" customFormat="1" ht="15">
      <c r="A4" s="19"/>
      <c r="B4" s="28" t="s">
        <v>4</v>
      </c>
      <c r="C4" s="29"/>
      <c r="D4" s="29"/>
      <c r="E4" s="29"/>
      <c r="F4" s="29"/>
      <c r="G4" s="30"/>
      <c r="H4" s="11"/>
      <c r="I4" s="20"/>
      <c r="J4" s="10"/>
      <c r="K4" s="10"/>
    </row>
    <row r="5" spans="1:11" s="35" customFormat="1" ht="15">
      <c r="A5" s="19"/>
      <c r="B5" s="28" t="s">
        <v>5</v>
      </c>
      <c r="C5" s="29"/>
      <c r="D5" s="29"/>
      <c r="E5" s="29"/>
      <c r="F5" s="29"/>
      <c r="G5" s="30"/>
      <c r="H5" s="11"/>
      <c r="I5" s="20"/>
      <c r="J5" s="10"/>
      <c r="K5" s="10"/>
    </row>
    <row r="6" spans="1:11" s="35" customFormat="1" ht="8.25" customHeight="1">
      <c r="A6" s="33"/>
      <c r="B6" s="36"/>
      <c r="C6" s="29"/>
      <c r="D6" s="29"/>
      <c r="E6" s="29"/>
      <c r="F6" s="29"/>
      <c r="G6" s="31"/>
      <c r="H6" s="12"/>
      <c r="I6" s="23"/>
      <c r="J6" s="10"/>
      <c r="K6" s="10"/>
    </row>
    <row r="7" spans="1:11" ht="13.5" customHeight="1">
      <c r="A7" s="44" t="s">
        <v>6</v>
      </c>
      <c r="B7" s="8"/>
      <c r="C7" s="8"/>
      <c r="D7" s="8"/>
      <c r="E7" s="8"/>
      <c r="F7" s="34"/>
      <c r="G7" s="118" t="s">
        <v>114</v>
      </c>
      <c r="H7" s="146"/>
      <c r="I7" s="147"/>
      <c r="J7" s="1"/>
      <c r="K7" s="1"/>
    </row>
    <row r="8" spans="1:11" ht="15.75">
      <c r="A8" s="152" t="s">
        <v>105</v>
      </c>
      <c r="B8" s="126" t="s">
        <v>80</v>
      </c>
      <c r="C8" s="145" t="s">
        <v>106</v>
      </c>
      <c r="D8" s="123" t="s">
        <v>7</v>
      </c>
      <c r="E8" s="145" t="s">
        <v>107</v>
      </c>
      <c r="F8" s="124" t="s">
        <v>8</v>
      </c>
      <c r="G8" s="148" t="s">
        <v>108</v>
      </c>
      <c r="H8" s="149"/>
      <c r="I8" s="150"/>
      <c r="J8" s="1"/>
      <c r="K8" s="1"/>
    </row>
    <row r="9" spans="1:11" ht="16.5" thickBot="1">
      <c r="A9" s="153" t="s">
        <v>81</v>
      </c>
      <c r="B9" s="159" t="s">
        <v>86</v>
      </c>
      <c r="C9" s="50"/>
      <c r="D9" s="160"/>
      <c r="E9" s="52"/>
      <c r="F9" s="52"/>
      <c r="G9" s="53" t="s">
        <v>109</v>
      </c>
      <c r="H9" s="51"/>
      <c r="I9" s="41"/>
      <c r="J9" s="1"/>
      <c r="K9" s="2"/>
    </row>
    <row r="10" spans="1:11" s="35" customFormat="1" ht="15.75">
      <c r="A10" s="200"/>
      <c r="B10" s="201"/>
      <c r="C10" s="201"/>
      <c r="D10" s="201"/>
      <c r="E10" s="54" t="s">
        <v>50</v>
      </c>
      <c r="F10" s="55"/>
      <c r="G10" s="90"/>
      <c r="H10" s="56"/>
      <c r="I10" s="91" t="s">
        <v>49</v>
      </c>
      <c r="J10" s="1"/>
      <c r="K10" s="1"/>
    </row>
    <row r="11" spans="1:11" ht="14.25" customHeight="1" thickBot="1">
      <c r="A11" s="46" t="s">
        <v>74</v>
      </c>
      <c r="B11" s="48"/>
      <c r="C11" s="48"/>
      <c r="D11" s="92"/>
      <c r="E11" s="93"/>
      <c r="F11" s="48"/>
      <c r="G11" s="49"/>
      <c r="H11" s="48"/>
      <c r="I11" s="94" t="s">
        <v>55</v>
      </c>
      <c r="J11" s="1"/>
      <c r="K11" s="1"/>
    </row>
    <row r="12" spans="1:11" ht="15.75">
      <c r="A12" s="59" t="s">
        <v>9</v>
      </c>
      <c r="B12" s="43"/>
      <c r="C12" s="60"/>
      <c r="D12" s="60"/>
      <c r="E12" s="60"/>
      <c r="F12" s="60"/>
      <c r="G12" s="60"/>
      <c r="H12" s="60"/>
      <c r="I12" s="57"/>
      <c r="J12" s="4"/>
      <c r="K12" s="4"/>
    </row>
    <row r="13" spans="1:11" ht="16.5" thickBot="1">
      <c r="A13" s="61"/>
      <c r="B13" s="62" t="s">
        <v>58</v>
      </c>
      <c r="C13" s="22"/>
      <c r="D13" s="22"/>
      <c r="E13" s="22"/>
      <c r="F13" s="22"/>
      <c r="G13" s="22"/>
      <c r="H13" s="22"/>
      <c r="I13" s="7"/>
      <c r="J13" s="4"/>
      <c r="K13" s="4"/>
    </row>
    <row r="14" spans="1:11" ht="18.75" customHeight="1" thickBot="1">
      <c r="A14" s="205" t="s">
        <v>10</v>
      </c>
      <c r="B14" s="203" t="s">
        <v>48</v>
      </c>
      <c r="C14" s="203"/>
      <c r="D14" s="203"/>
      <c r="E14" s="203"/>
      <c r="F14" s="203"/>
      <c r="G14" s="203"/>
      <c r="H14" s="203"/>
      <c r="I14" s="204"/>
      <c r="J14" s="1"/>
      <c r="K14" s="1"/>
    </row>
    <row r="15" spans="1:11" ht="16.5" customHeight="1" thickBot="1">
      <c r="A15" s="205"/>
      <c r="B15" s="154">
        <v>44690</v>
      </c>
      <c r="C15" s="154">
        <v>44691</v>
      </c>
      <c r="D15" s="154">
        <v>44692</v>
      </c>
      <c r="E15" s="154">
        <v>44693</v>
      </c>
      <c r="F15" s="154">
        <v>44694</v>
      </c>
      <c r="G15" s="154">
        <v>44695</v>
      </c>
      <c r="H15" s="154">
        <v>44696</v>
      </c>
      <c r="I15" s="40" t="s">
        <v>73</v>
      </c>
      <c r="J15" s="1"/>
      <c r="K15" s="1"/>
    </row>
    <row r="16" spans="1:11" ht="15" customHeight="1">
      <c r="A16" s="84" t="s">
        <v>12</v>
      </c>
      <c r="B16" s="182">
        <v>1</v>
      </c>
      <c r="C16" s="183">
        <v>7</v>
      </c>
      <c r="D16" s="173"/>
      <c r="E16" s="183">
        <v>4</v>
      </c>
      <c r="F16" s="173"/>
      <c r="G16" s="183">
        <v>40</v>
      </c>
      <c r="H16" s="184">
        <v>5</v>
      </c>
      <c r="I16" s="82">
        <f aca="true" t="shared" si="0" ref="I16:I40">SUM(B16:H16)</f>
        <v>57</v>
      </c>
      <c r="J16" s="1"/>
      <c r="K16" s="1"/>
    </row>
    <row r="17" spans="1:11" ht="15" customHeight="1">
      <c r="A17" s="85" t="s">
        <v>13</v>
      </c>
      <c r="B17" s="174"/>
      <c r="C17" s="175"/>
      <c r="D17" s="176"/>
      <c r="E17" s="176"/>
      <c r="F17" s="176"/>
      <c r="G17" s="176"/>
      <c r="H17" s="177"/>
      <c r="I17" s="82">
        <f t="shared" si="0"/>
        <v>0</v>
      </c>
      <c r="J17" s="1"/>
      <c r="K17" s="1"/>
    </row>
    <row r="18" spans="1:11" ht="15" customHeight="1">
      <c r="A18" s="85" t="s">
        <v>14</v>
      </c>
      <c r="B18" s="174"/>
      <c r="C18" s="175"/>
      <c r="D18" s="176"/>
      <c r="E18" s="176"/>
      <c r="F18" s="178"/>
      <c r="G18" s="176"/>
      <c r="H18" s="177"/>
      <c r="I18" s="82">
        <f t="shared" si="0"/>
        <v>0</v>
      </c>
      <c r="J18" s="1"/>
      <c r="K18" s="1"/>
    </row>
    <row r="19" spans="1:11" ht="15" customHeight="1">
      <c r="A19" s="85" t="s">
        <v>15</v>
      </c>
      <c r="B19" s="179"/>
      <c r="C19" s="176"/>
      <c r="D19" s="185">
        <v>2</v>
      </c>
      <c r="E19" s="176"/>
      <c r="F19" s="176"/>
      <c r="G19" s="176"/>
      <c r="H19" s="177"/>
      <c r="I19" s="82">
        <f t="shared" si="0"/>
        <v>2</v>
      </c>
      <c r="J19" s="1"/>
      <c r="K19" s="1"/>
    </row>
    <row r="20" spans="1:11" ht="15" customHeight="1">
      <c r="A20" s="85" t="s">
        <v>16</v>
      </c>
      <c r="B20" s="186">
        <v>22</v>
      </c>
      <c r="C20" s="187">
        <v>10</v>
      </c>
      <c r="D20" s="185">
        <v>9</v>
      </c>
      <c r="E20" s="185">
        <v>6</v>
      </c>
      <c r="F20" s="185">
        <v>4</v>
      </c>
      <c r="G20" s="185">
        <v>8</v>
      </c>
      <c r="H20" s="188">
        <v>6</v>
      </c>
      <c r="I20" s="82">
        <f t="shared" si="0"/>
        <v>65</v>
      </c>
      <c r="J20" s="1"/>
      <c r="K20" s="1"/>
    </row>
    <row r="21" spans="1:11" ht="15" customHeight="1">
      <c r="A21" s="85" t="s">
        <v>17</v>
      </c>
      <c r="B21" s="179"/>
      <c r="C21" s="176"/>
      <c r="D21" s="176"/>
      <c r="E21" s="176"/>
      <c r="F21" s="185">
        <v>3</v>
      </c>
      <c r="G21" s="185">
        <v>13</v>
      </c>
      <c r="H21" s="188">
        <v>1</v>
      </c>
      <c r="I21" s="82">
        <f t="shared" si="0"/>
        <v>17</v>
      </c>
      <c r="J21" s="1"/>
      <c r="K21" s="1"/>
    </row>
    <row r="22" spans="1:11" ht="15" customHeight="1">
      <c r="A22" s="85" t="s">
        <v>18</v>
      </c>
      <c r="B22" s="189">
        <v>3</v>
      </c>
      <c r="C22" s="176"/>
      <c r="D22" s="176"/>
      <c r="E22" s="185">
        <v>7</v>
      </c>
      <c r="F22" s="176"/>
      <c r="G22" s="185">
        <v>1</v>
      </c>
      <c r="H22" s="177"/>
      <c r="I22" s="82">
        <f t="shared" si="0"/>
        <v>11</v>
      </c>
      <c r="J22" s="1"/>
      <c r="K22" s="1"/>
    </row>
    <row r="23" spans="1:12" ht="15" customHeight="1">
      <c r="A23" s="85" t="s">
        <v>19</v>
      </c>
      <c r="B23" s="179"/>
      <c r="C23" s="176"/>
      <c r="D23" s="176"/>
      <c r="E23" s="176"/>
      <c r="F23" s="176"/>
      <c r="G23" s="176"/>
      <c r="H23" s="177"/>
      <c r="I23" s="82">
        <f t="shared" si="0"/>
        <v>0</v>
      </c>
      <c r="J23" s="1"/>
      <c r="K23" s="1"/>
      <c r="L23" s="155"/>
    </row>
    <row r="24" spans="1:12" ht="15" customHeight="1">
      <c r="A24" s="85" t="s">
        <v>20</v>
      </c>
      <c r="B24" s="174"/>
      <c r="C24" s="175"/>
      <c r="D24" s="175"/>
      <c r="E24" s="175"/>
      <c r="F24" s="175"/>
      <c r="G24" s="175"/>
      <c r="H24" s="177"/>
      <c r="I24" s="82">
        <f t="shared" si="0"/>
        <v>0</v>
      </c>
      <c r="J24" s="1"/>
      <c r="K24" s="1"/>
      <c r="L24" s="155"/>
    </row>
    <row r="25" spans="1:12" ht="15" customHeight="1">
      <c r="A25" s="85" t="s">
        <v>21</v>
      </c>
      <c r="B25" s="174"/>
      <c r="C25" s="187">
        <v>1</v>
      </c>
      <c r="D25" s="185">
        <v>1</v>
      </c>
      <c r="E25" s="185">
        <v>2</v>
      </c>
      <c r="F25" s="185">
        <v>1</v>
      </c>
      <c r="G25" s="176"/>
      <c r="H25" s="177"/>
      <c r="I25" s="82">
        <f t="shared" si="0"/>
        <v>5</v>
      </c>
      <c r="J25" s="1"/>
      <c r="K25" s="4"/>
      <c r="L25" s="155"/>
    </row>
    <row r="26" spans="1:12" ht="15" customHeight="1">
      <c r="A26" s="85" t="s">
        <v>22</v>
      </c>
      <c r="B26" s="189">
        <v>23</v>
      </c>
      <c r="C26" s="176"/>
      <c r="D26" s="185">
        <v>4</v>
      </c>
      <c r="E26" s="185">
        <v>1</v>
      </c>
      <c r="F26" s="185">
        <v>6</v>
      </c>
      <c r="G26" s="185">
        <v>1</v>
      </c>
      <c r="H26" s="188">
        <v>3</v>
      </c>
      <c r="I26" s="82">
        <f t="shared" si="0"/>
        <v>38</v>
      </c>
      <c r="J26" s="1"/>
      <c r="K26" s="4"/>
      <c r="L26" s="157"/>
    </row>
    <row r="27" spans="1:11" ht="15" customHeight="1">
      <c r="A27" s="85" t="s">
        <v>23</v>
      </c>
      <c r="B27" s="179"/>
      <c r="C27" s="185">
        <v>1</v>
      </c>
      <c r="D27" s="185">
        <v>1</v>
      </c>
      <c r="E27" s="176"/>
      <c r="F27" s="185">
        <v>1</v>
      </c>
      <c r="G27" s="185">
        <v>1</v>
      </c>
      <c r="H27" s="177"/>
      <c r="I27" s="82">
        <f t="shared" si="0"/>
        <v>4</v>
      </c>
      <c r="J27" s="1"/>
      <c r="K27" s="1"/>
    </row>
    <row r="28" spans="1:11" ht="15" customHeight="1">
      <c r="A28" s="85" t="s">
        <v>24</v>
      </c>
      <c r="B28" s="189">
        <v>3</v>
      </c>
      <c r="C28" s="185">
        <v>5</v>
      </c>
      <c r="D28" s="176"/>
      <c r="E28" s="185">
        <v>1</v>
      </c>
      <c r="F28" s="185">
        <v>3</v>
      </c>
      <c r="G28" s="185">
        <v>2</v>
      </c>
      <c r="H28" s="177"/>
      <c r="I28" s="82">
        <f t="shared" si="0"/>
        <v>14</v>
      </c>
      <c r="J28" s="1"/>
      <c r="K28" s="1" t="s">
        <v>0</v>
      </c>
    </row>
    <row r="29" spans="1:11" ht="15" customHeight="1">
      <c r="A29" s="85" t="s">
        <v>25</v>
      </c>
      <c r="B29" s="189">
        <v>23</v>
      </c>
      <c r="C29" s="185">
        <v>21</v>
      </c>
      <c r="D29" s="185">
        <v>5</v>
      </c>
      <c r="E29" s="185">
        <v>13</v>
      </c>
      <c r="F29" s="185">
        <v>4</v>
      </c>
      <c r="G29" s="185">
        <v>15</v>
      </c>
      <c r="H29" s="188">
        <v>5</v>
      </c>
      <c r="I29" s="82">
        <f t="shared" si="0"/>
        <v>86</v>
      </c>
      <c r="J29" s="1"/>
      <c r="K29" s="1"/>
    </row>
    <row r="30" spans="1:11" ht="15" customHeight="1">
      <c r="A30" s="85" t="s">
        <v>26</v>
      </c>
      <c r="B30" s="189">
        <v>32</v>
      </c>
      <c r="C30" s="185">
        <v>13</v>
      </c>
      <c r="D30" s="185">
        <v>2</v>
      </c>
      <c r="E30" s="185">
        <v>10</v>
      </c>
      <c r="F30" s="185">
        <v>4</v>
      </c>
      <c r="G30" s="185">
        <v>31</v>
      </c>
      <c r="H30" s="188">
        <v>21</v>
      </c>
      <c r="I30" s="82">
        <f t="shared" si="0"/>
        <v>113</v>
      </c>
      <c r="J30" s="1"/>
      <c r="K30" s="1"/>
    </row>
    <row r="31" spans="1:11" ht="15" customHeight="1">
      <c r="A31" s="85" t="s">
        <v>27</v>
      </c>
      <c r="B31" s="179"/>
      <c r="C31" s="176"/>
      <c r="D31" s="185">
        <v>1</v>
      </c>
      <c r="E31" s="176"/>
      <c r="F31" s="176"/>
      <c r="G31" s="176"/>
      <c r="H31" s="177"/>
      <c r="I31" s="82">
        <f t="shared" si="0"/>
        <v>1</v>
      </c>
      <c r="J31" s="1"/>
      <c r="K31" s="1"/>
    </row>
    <row r="32" spans="1:11" ht="15" customHeight="1">
      <c r="A32" s="85" t="s">
        <v>28</v>
      </c>
      <c r="B32" s="179"/>
      <c r="C32" s="176"/>
      <c r="D32" s="176"/>
      <c r="E32" s="176"/>
      <c r="F32" s="185">
        <v>1</v>
      </c>
      <c r="G32" s="176"/>
      <c r="H32" s="177"/>
      <c r="I32" s="82">
        <f t="shared" si="0"/>
        <v>1</v>
      </c>
      <c r="J32" s="1"/>
      <c r="K32" s="1"/>
    </row>
    <row r="33" spans="1:11" ht="15" customHeight="1">
      <c r="A33" s="85" t="s">
        <v>29</v>
      </c>
      <c r="B33" s="189">
        <v>18</v>
      </c>
      <c r="C33" s="185">
        <v>29</v>
      </c>
      <c r="D33" s="185">
        <v>19</v>
      </c>
      <c r="E33" s="185">
        <v>38</v>
      </c>
      <c r="F33" s="185">
        <v>59</v>
      </c>
      <c r="G33" s="185">
        <v>51</v>
      </c>
      <c r="H33" s="177"/>
      <c r="I33" s="82">
        <f t="shared" si="0"/>
        <v>214</v>
      </c>
      <c r="J33" s="1"/>
      <c r="K33" s="1"/>
    </row>
    <row r="34" spans="1:11" ht="15" customHeight="1">
      <c r="A34" s="85" t="s">
        <v>30</v>
      </c>
      <c r="B34" s="179"/>
      <c r="C34" s="176"/>
      <c r="D34" s="176"/>
      <c r="E34" s="176"/>
      <c r="F34" s="176"/>
      <c r="G34" s="176"/>
      <c r="H34" s="177"/>
      <c r="I34" s="82">
        <f t="shared" si="0"/>
        <v>0</v>
      </c>
      <c r="J34" s="1"/>
      <c r="K34" s="1"/>
    </row>
    <row r="35" spans="1:11" ht="15" customHeight="1">
      <c r="A35" s="85" t="s">
        <v>31</v>
      </c>
      <c r="B35" s="189">
        <v>3</v>
      </c>
      <c r="C35" s="185">
        <v>1</v>
      </c>
      <c r="D35" s="176"/>
      <c r="E35" s="185">
        <v>2</v>
      </c>
      <c r="F35" s="185">
        <v>1</v>
      </c>
      <c r="G35" s="185">
        <v>2</v>
      </c>
      <c r="H35" s="188">
        <v>1</v>
      </c>
      <c r="I35" s="82">
        <f t="shared" si="0"/>
        <v>10</v>
      </c>
      <c r="J35" s="1"/>
      <c r="K35" s="1"/>
    </row>
    <row r="36" spans="1:9" ht="15" customHeight="1">
      <c r="A36" s="85" t="s">
        <v>32</v>
      </c>
      <c r="B36" s="189">
        <v>1</v>
      </c>
      <c r="C36" s="176"/>
      <c r="D36" s="176"/>
      <c r="E36" s="185">
        <v>3</v>
      </c>
      <c r="F36" s="185">
        <v>2</v>
      </c>
      <c r="G36" s="185">
        <v>4</v>
      </c>
      <c r="H36" s="188">
        <v>1</v>
      </c>
      <c r="I36" s="82">
        <f t="shared" si="0"/>
        <v>11</v>
      </c>
    </row>
    <row r="37" spans="1:9" ht="15" customHeight="1">
      <c r="A37" s="85" t="s">
        <v>33</v>
      </c>
      <c r="B37" s="189">
        <v>1</v>
      </c>
      <c r="C37" s="185">
        <v>5</v>
      </c>
      <c r="D37" s="185">
        <v>3</v>
      </c>
      <c r="E37" s="185">
        <v>10</v>
      </c>
      <c r="F37" s="185">
        <v>2</v>
      </c>
      <c r="G37" s="185">
        <v>18</v>
      </c>
      <c r="H37" s="188">
        <v>3</v>
      </c>
      <c r="I37" s="82">
        <f t="shared" si="0"/>
        <v>42</v>
      </c>
    </row>
    <row r="38" spans="1:9" ht="15" customHeight="1">
      <c r="A38" s="85" t="s">
        <v>34</v>
      </c>
      <c r="B38" s="179"/>
      <c r="C38" s="185">
        <v>1</v>
      </c>
      <c r="D38" s="176"/>
      <c r="E38" s="176"/>
      <c r="F38" s="185">
        <v>1</v>
      </c>
      <c r="G38" s="176"/>
      <c r="H38" s="188">
        <v>1</v>
      </c>
      <c r="I38" s="82">
        <f t="shared" si="0"/>
        <v>3</v>
      </c>
    </row>
    <row r="39" spans="1:9" ht="15" customHeight="1">
      <c r="A39" s="85" t="s">
        <v>35</v>
      </c>
      <c r="B39" s="179"/>
      <c r="C39" s="176"/>
      <c r="D39" s="176"/>
      <c r="E39" s="176"/>
      <c r="F39" s="176"/>
      <c r="G39" s="176"/>
      <c r="H39" s="177"/>
      <c r="I39" s="82">
        <f t="shared" si="0"/>
        <v>0</v>
      </c>
    </row>
    <row r="40" spans="1:9" ht="15" customHeight="1" thickBot="1">
      <c r="A40" s="86" t="s">
        <v>36</v>
      </c>
      <c r="B40" s="190">
        <v>49</v>
      </c>
      <c r="C40" s="191">
        <v>27</v>
      </c>
      <c r="D40" s="191">
        <v>25</v>
      </c>
      <c r="E40" s="191">
        <v>15</v>
      </c>
      <c r="F40" s="191">
        <v>6</v>
      </c>
      <c r="G40" s="191">
        <v>13</v>
      </c>
      <c r="H40" s="192">
        <v>9</v>
      </c>
      <c r="I40" s="83">
        <f t="shared" si="0"/>
        <v>144</v>
      </c>
    </row>
    <row r="41" spans="1:9" s="35" customFormat="1" ht="15" customHeight="1" thickBot="1">
      <c r="A41" s="95" t="s">
        <v>73</v>
      </c>
      <c r="B41" s="24">
        <f aca="true" t="shared" si="1" ref="B41:H41">SUM(B16:B40)</f>
        <v>179</v>
      </c>
      <c r="C41" s="97">
        <f t="shared" si="1"/>
        <v>121</v>
      </c>
      <c r="D41" s="97">
        <f t="shared" si="1"/>
        <v>72</v>
      </c>
      <c r="E41" s="97">
        <f t="shared" si="1"/>
        <v>112</v>
      </c>
      <c r="F41" s="97">
        <f t="shared" si="1"/>
        <v>98</v>
      </c>
      <c r="G41" s="97">
        <f t="shared" si="1"/>
        <v>200</v>
      </c>
      <c r="H41" s="98">
        <f t="shared" si="1"/>
        <v>56</v>
      </c>
      <c r="I41" s="96">
        <f>SUM(B16:H40)</f>
        <v>838</v>
      </c>
    </row>
    <row r="42" spans="1:9" ht="12.75">
      <c r="A42" s="206" t="s">
        <v>54</v>
      </c>
      <c r="B42" s="207"/>
      <c r="C42" s="207"/>
      <c r="D42" s="208"/>
      <c r="E42" s="45"/>
      <c r="F42" s="45"/>
      <c r="G42" s="45"/>
      <c r="H42" s="14"/>
      <c r="I42" s="15"/>
    </row>
    <row r="43" spans="1:9" ht="13.5" customHeight="1">
      <c r="A43" s="87" t="s">
        <v>62</v>
      </c>
      <c r="B43" s="67"/>
      <c r="C43" s="67"/>
      <c r="D43" s="68"/>
      <c r="E43" s="9"/>
      <c r="F43" s="9"/>
      <c r="G43" s="9"/>
      <c r="H43" s="13"/>
      <c r="I43" s="6"/>
    </row>
    <row r="44" spans="1:9" ht="12.75">
      <c r="A44" s="115" t="s">
        <v>59</v>
      </c>
      <c r="B44" s="103" t="s">
        <v>60</v>
      </c>
      <c r="C44" s="104"/>
      <c r="D44" s="105" t="s">
        <v>56</v>
      </c>
      <c r="E44" s="106"/>
      <c r="F44" s="107" t="s">
        <v>61</v>
      </c>
      <c r="G44" s="108"/>
      <c r="H44" s="109" t="s">
        <v>57</v>
      </c>
      <c r="I44" s="88"/>
    </row>
    <row r="45" spans="1:9" ht="22.5" customHeight="1">
      <c r="A45" s="115"/>
      <c r="B45" s="102"/>
      <c r="C45" s="34"/>
      <c r="D45" s="209" t="s">
        <v>67</v>
      </c>
      <c r="E45" s="210"/>
      <c r="F45" s="211" t="s">
        <v>70</v>
      </c>
      <c r="G45" s="212"/>
      <c r="H45" s="213" t="s">
        <v>72</v>
      </c>
      <c r="I45" s="214"/>
    </row>
    <row r="46" spans="1:9" ht="12.75">
      <c r="A46" s="121" t="s">
        <v>63</v>
      </c>
      <c r="B46" s="80">
        <v>0</v>
      </c>
      <c r="C46" s="34"/>
      <c r="D46" s="69" t="s">
        <v>65</v>
      </c>
      <c r="E46" s="70"/>
      <c r="F46" s="73" t="s">
        <v>68</v>
      </c>
      <c r="G46" s="74"/>
      <c r="H46" s="77" t="s">
        <v>71</v>
      </c>
      <c r="I46" s="58"/>
    </row>
    <row r="47" spans="1:9" s="38" customFormat="1" ht="15.75" customHeight="1">
      <c r="A47" s="122" t="s">
        <v>64</v>
      </c>
      <c r="B47" s="81">
        <v>0</v>
      </c>
      <c r="C47" s="79"/>
      <c r="D47" s="71" t="s">
        <v>66</v>
      </c>
      <c r="E47" s="72"/>
      <c r="F47" s="75" t="s">
        <v>69</v>
      </c>
      <c r="G47" s="76"/>
      <c r="H47" s="78" t="s">
        <v>71</v>
      </c>
      <c r="I47" s="89"/>
    </row>
    <row r="48" spans="1:9" s="1" customFormat="1" ht="17.25" customHeight="1">
      <c r="A48" s="141" t="s">
        <v>104</v>
      </c>
      <c r="B48" s="172"/>
      <c r="C48" s="171" t="s">
        <v>102</v>
      </c>
      <c r="D48" s="167" t="s">
        <v>115</v>
      </c>
      <c r="E48" s="167"/>
      <c r="F48" s="167"/>
      <c r="G48" s="167"/>
      <c r="H48" s="167"/>
      <c r="I48" s="168"/>
    </row>
    <row r="49" spans="1:9" ht="12.75">
      <c r="A49" s="21"/>
      <c r="B49" s="63" t="s">
        <v>84</v>
      </c>
      <c r="C49" s="110"/>
      <c r="D49" s="64"/>
      <c r="E49" s="110"/>
      <c r="F49" s="202" t="s">
        <v>11</v>
      </c>
      <c r="G49" s="202"/>
      <c r="H49" s="202"/>
      <c r="I49" s="6"/>
    </row>
    <row r="50" spans="1:9" ht="14.25" customHeight="1" thickBot="1">
      <c r="A50" s="125" t="s">
        <v>79</v>
      </c>
      <c r="B50" s="151" t="s">
        <v>116</v>
      </c>
      <c r="C50" s="111"/>
      <c r="D50" s="112"/>
      <c r="E50" s="111"/>
      <c r="F50" s="113"/>
      <c r="G50" s="111"/>
      <c r="H50" s="112" t="s">
        <v>93</v>
      </c>
      <c r="I50" s="114"/>
    </row>
    <row r="51" spans="1:9" ht="12.75">
      <c r="A51" s="10" t="s">
        <v>82</v>
      </c>
      <c r="B51" s="101" t="s">
        <v>77</v>
      </c>
      <c r="C51" s="99"/>
      <c r="D51" s="99"/>
      <c r="E51" s="99"/>
      <c r="F51" s="99"/>
      <c r="G51" s="99"/>
      <c r="H51" s="99"/>
      <c r="I51" s="116" t="s">
        <v>75</v>
      </c>
    </row>
    <row r="52" spans="2:9" ht="12.75">
      <c r="B52" s="101" t="s">
        <v>78</v>
      </c>
      <c r="C52" s="100"/>
      <c r="D52" s="99"/>
      <c r="E52" s="99"/>
      <c r="F52" s="99"/>
      <c r="G52" s="100"/>
      <c r="I52" s="99"/>
    </row>
    <row r="53" spans="2:7" ht="12.75">
      <c r="B53" s="117"/>
      <c r="C53" s="13"/>
      <c r="G53" s="13"/>
    </row>
    <row r="54" spans="3:7" ht="12.75">
      <c r="C54" s="13"/>
      <c r="G54" s="13"/>
    </row>
  </sheetData>
  <sheetProtection/>
  <mergeCells count="8">
    <mergeCell ref="A10:D10"/>
    <mergeCell ref="F49:H49"/>
    <mergeCell ref="B14:I14"/>
    <mergeCell ref="A14:A15"/>
    <mergeCell ref="A42:D42"/>
    <mergeCell ref="D45:E45"/>
    <mergeCell ref="F45:G45"/>
    <mergeCell ref="H45:I45"/>
  </mergeCells>
  <printOptions horizontalCentered="1"/>
  <pageMargins left="0.2362204724409449" right="0.2362204724409449" top="0.7480314960629921" bottom="0" header="0.31496062992125984" footer="0"/>
  <pageSetup horizontalDpi="600" verticalDpi="600" orientation="portrait" paperSize="9" r:id="rId2"/>
  <ignoredErrors>
    <ignoredError sqref="B41:H4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showGridLines="0" zoomScalePageLayoutView="0" workbookViewId="0" topLeftCell="A4">
      <selection activeCell="L14" sqref="L14"/>
    </sheetView>
  </sheetViews>
  <sheetFormatPr defaultColWidth="9.140625" defaultRowHeight="12.75"/>
  <cols>
    <col min="1" max="1" width="3.8515625" style="0" customWidth="1"/>
    <col min="2" max="2" width="17.57421875" style="0" customWidth="1"/>
    <col min="3" max="9" width="8.57421875" style="0" customWidth="1"/>
    <col min="10" max="10" width="12.421875" style="0" customWidth="1"/>
    <col min="11" max="11" width="3.57421875" style="0" customWidth="1"/>
  </cols>
  <sheetData>
    <row r="1" spans="2:10" ht="12.75">
      <c r="B1" s="5"/>
      <c r="C1" s="5"/>
      <c r="D1" s="5"/>
      <c r="E1" s="5"/>
      <c r="F1" s="5"/>
      <c r="G1" s="5"/>
      <c r="H1" s="5"/>
      <c r="I1" s="5"/>
      <c r="J1" s="5"/>
    </row>
    <row r="2" spans="2:10" ht="12.75">
      <c r="B2" s="5"/>
      <c r="C2" s="5"/>
      <c r="D2" s="5"/>
      <c r="E2" s="5"/>
      <c r="F2" s="5"/>
      <c r="G2" s="5"/>
      <c r="H2" s="5"/>
      <c r="I2" s="5"/>
      <c r="J2" s="5"/>
    </row>
    <row r="3" spans="2:10" ht="13.5" thickBot="1">
      <c r="B3" s="5"/>
      <c r="C3" s="5"/>
      <c r="D3" s="5"/>
      <c r="E3" s="5"/>
      <c r="F3" s="5"/>
      <c r="G3" s="5"/>
      <c r="H3" s="5"/>
      <c r="I3" s="5"/>
      <c r="J3" s="5"/>
    </row>
    <row r="4" spans="2:10" ht="12.75">
      <c r="B4" s="128"/>
      <c r="C4" s="129"/>
      <c r="D4" s="215" t="s">
        <v>37</v>
      </c>
      <c r="E4" s="216"/>
      <c r="F4" s="216"/>
      <c r="G4" s="216"/>
      <c r="H4" s="216"/>
      <c r="I4" s="216"/>
      <c r="J4" s="217"/>
    </row>
    <row r="5" spans="2:10" ht="12.75">
      <c r="B5" s="21"/>
      <c r="C5" s="42"/>
      <c r="D5" s="218"/>
      <c r="E5" s="219"/>
      <c r="F5" s="219"/>
      <c r="G5" s="219"/>
      <c r="H5" s="219"/>
      <c r="I5" s="219"/>
      <c r="J5" s="220"/>
    </row>
    <row r="6" spans="2:10" ht="12.75">
      <c r="B6" s="21"/>
      <c r="C6" s="42"/>
      <c r="D6" s="218"/>
      <c r="E6" s="219"/>
      <c r="F6" s="219"/>
      <c r="G6" s="219"/>
      <c r="H6" s="219"/>
      <c r="I6" s="219"/>
      <c r="J6" s="220"/>
    </row>
    <row r="7" spans="2:10" ht="12.75">
      <c r="B7" s="21"/>
      <c r="C7" s="42"/>
      <c r="D7" s="218"/>
      <c r="E7" s="219"/>
      <c r="F7" s="219"/>
      <c r="G7" s="219"/>
      <c r="H7" s="219"/>
      <c r="I7" s="219"/>
      <c r="J7" s="220"/>
    </row>
    <row r="8" spans="2:10" ht="13.5" thickBot="1">
      <c r="B8" s="21"/>
      <c r="C8" s="42"/>
      <c r="D8" s="218"/>
      <c r="E8" s="219"/>
      <c r="F8" s="219"/>
      <c r="G8" s="219"/>
      <c r="H8" s="219"/>
      <c r="I8" s="219"/>
      <c r="J8" s="220"/>
    </row>
    <row r="9" spans="2:10" ht="12.75">
      <c r="B9" s="128"/>
      <c r="C9" s="43"/>
      <c r="D9" s="43"/>
      <c r="E9" s="43"/>
      <c r="F9" s="43"/>
      <c r="G9" s="43"/>
      <c r="H9" s="43"/>
      <c r="I9" s="43"/>
      <c r="J9" s="136"/>
    </row>
    <row r="10" spans="2:10" ht="15.75">
      <c r="B10" s="21"/>
      <c r="C10" s="5"/>
      <c r="D10" s="47" t="s">
        <v>53</v>
      </c>
      <c r="E10" s="5"/>
      <c r="F10" s="5"/>
      <c r="G10" s="47"/>
      <c r="H10" s="47"/>
      <c r="I10" s="5"/>
      <c r="J10" s="130"/>
    </row>
    <row r="11" spans="2:10" ht="13.5" thickBot="1">
      <c r="B11" s="21"/>
      <c r="C11" s="5"/>
      <c r="D11" s="5"/>
      <c r="E11" s="5"/>
      <c r="F11" s="5"/>
      <c r="G11" s="5"/>
      <c r="H11" s="5"/>
      <c r="I11" s="5"/>
      <c r="J11" s="130"/>
    </row>
    <row r="12" spans="2:10" ht="52.5" customHeight="1" thickBot="1">
      <c r="B12" s="161" t="s">
        <v>83</v>
      </c>
      <c r="C12" s="154">
        <v>44690</v>
      </c>
      <c r="D12" s="154">
        <v>44691</v>
      </c>
      <c r="E12" s="154">
        <v>44692</v>
      </c>
      <c r="F12" s="154">
        <v>44693</v>
      </c>
      <c r="G12" s="154">
        <v>44694</v>
      </c>
      <c r="H12" s="154">
        <v>44695</v>
      </c>
      <c r="I12" s="154">
        <v>44696</v>
      </c>
      <c r="J12" s="158" t="s">
        <v>76</v>
      </c>
    </row>
    <row r="13" spans="2:10" ht="18" customHeight="1" thickBot="1">
      <c r="B13" s="162" t="s">
        <v>91</v>
      </c>
      <c r="C13" s="194">
        <v>1</v>
      </c>
      <c r="D13" s="183">
        <v>7</v>
      </c>
      <c r="E13" s="173"/>
      <c r="F13" s="183">
        <v>4</v>
      </c>
      <c r="G13" s="173"/>
      <c r="H13" s="183">
        <v>40</v>
      </c>
      <c r="I13" s="184">
        <v>5</v>
      </c>
      <c r="J13" s="158"/>
    </row>
    <row r="14" spans="2:10" ht="18" customHeight="1" thickBot="1">
      <c r="B14" s="193" t="s">
        <v>110</v>
      </c>
      <c r="C14" s="181"/>
      <c r="D14" s="176"/>
      <c r="E14" s="185">
        <v>2</v>
      </c>
      <c r="F14" s="176"/>
      <c r="G14" s="176"/>
      <c r="H14" s="176"/>
      <c r="I14" s="177"/>
      <c r="J14" s="158"/>
    </row>
    <row r="15" spans="2:10" ht="18" customHeight="1" thickBot="1">
      <c r="B15" s="163" t="s">
        <v>92</v>
      </c>
      <c r="C15" s="195">
        <v>22</v>
      </c>
      <c r="D15" s="187">
        <v>10</v>
      </c>
      <c r="E15" s="185">
        <v>9</v>
      </c>
      <c r="F15" s="185">
        <v>6</v>
      </c>
      <c r="G15" s="185">
        <v>4</v>
      </c>
      <c r="H15" s="185">
        <v>8</v>
      </c>
      <c r="I15" s="188">
        <v>6</v>
      </c>
      <c r="J15" s="158"/>
    </row>
    <row r="16" spans="2:10" ht="18" customHeight="1" thickBot="1">
      <c r="B16" s="163" t="s">
        <v>111</v>
      </c>
      <c r="C16" s="181"/>
      <c r="D16" s="176"/>
      <c r="E16" s="176"/>
      <c r="F16" s="176"/>
      <c r="G16" s="185">
        <v>3</v>
      </c>
      <c r="H16" s="185">
        <v>13</v>
      </c>
      <c r="I16" s="188">
        <v>1</v>
      </c>
      <c r="J16" s="158"/>
    </row>
    <row r="17" spans="2:10" ht="18" customHeight="1" thickBot="1">
      <c r="B17" s="163" t="s">
        <v>88</v>
      </c>
      <c r="C17" s="196">
        <v>3</v>
      </c>
      <c r="D17" s="176"/>
      <c r="E17" s="176"/>
      <c r="F17" s="185">
        <v>7</v>
      </c>
      <c r="G17" s="176"/>
      <c r="H17" s="185">
        <v>1</v>
      </c>
      <c r="I17" s="177"/>
      <c r="J17" s="158"/>
    </row>
    <row r="18" spans="2:10" ht="18" customHeight="1" thickBot="1">
      <c r="B18" s="164" t="s">
        <v>94</v>
      </c>
      <c r="C18" s="196">
        <v>23</v>
      </c>
      <c r="D18" s="176"/>
      <c r="E18" s="185">
        <v>4</v>
      </c>
      <c r="F18" s="185">
        <v>1</v>
      </c>
      <c r="G18" s="185">
        <v>6</v>
      </c>
      <c r="H18" s="185">
        <v>1</v>
      </c>
      <c r="I18" s="188">
        <v>3</v>
      </c>
      <c r="J18" s="158"/>
    </row>
    <row r="19" spans="2:10" ht="18" customHeight="1" thickBot="1">
      <c r="B19" s="164" t="s">
        <v>87</v>
      </c>
      <c r="C19" s="180"/>
      <c r="D19" s="187">
        <v>1</v>
      </c>
      <c r="E19" s="185">
        <v>1</v>
      </c>
      <c r="F19" s="185">
        <v>2</v>
      </c>
      <c r="G19" s="185">
        <v>1</v>
      </c>
      <c r="H19" s="176"/>
      <c r="I19" s="177"/>
      <c r="J19" s="158"/>
    </row>
    <row r="20" spans="2:10" ht="18" customHeight="1" thickBot="1">
      <c r="B20" s="164" t="s">
        <v>89</v>
      </c>
      <c r="C20" s="181"/>
      <c r="D20" s="185">
        <v>1</v>
      </c>
      <c r="E20" s="185">
        <v>1</v>
      </c>
      <c r="F20" s="176"/>
      <c r="G20" s="185">
        <v>1</v>
      </c>
      <c r="H20" s="185">
        <v>1</v>
      </c>
      <c r="I20" s="177"/>
      <c r="J20" s="158"/>
    </row>
    <row r="21" spans="2:10" ht="18" customHeight="1" thickBot="1">
      <c r="B21" s="164" t="s">
        <v>99</v>
      </c>
      <c r="C21" s="196">
        <v>3</v>
      </c>
      <c r="D21" s="185">
        <v>5</v>
      </c>
      <c r="E21" s="176"/>
      <c r="F21" s="185">
        <v>1</v>
      </c>
      <c r="G21" s="185">
        <v>3</v>
      </c>
      <c r="H21" s="185">
        <v>2</v>
      </c>
      <c r="I21" s="177"/>
      <c r="J21" s="158"/>
    </row>
    <row r="22" spans="2:10" ht="18" customHeight="1" thickBot="1">
      <c r="B22" s="164" t="s">
        <v>101</v>
      </c>
      <c r="C22" s="196">
        <v>23</v>
      </c>
      <c r="D22" s="185">
        <v>21</v>
      </c>
      <c r="E22" s="185">
        <v>5</v>
      </c>
      <c r="F22" s="185">
        <v>13</v>
      </c>
      <c r="G22" s="185">
        <v>4</v>
      </c>
      <c r="H22" s="185">
        <v>15</v>
      </c>
      <c r="I22" s="188">
        <v>5</v>
      </c>
      <c r="J22" s="158"/>
    </row>
    <row r="23" spans="2:10" ht="18" customHeight="1" thickBot="1">
      <c r="B23" s="164" t="s">
        <v>95</v>
      </c>
      <c r="C23" s="196">
        <v>32</v>
      </c>
      <c r="D23" s="185">
        <v>13</v>
      </c>
      <c r="E23" s="185">
        <v>2</v>
      </c>
      <c r="F23" s="185">
        <v>10</v>
      </c>
      <c r="G23" s="185">
        <v>4</v>
      </c>
      <c r="H23" s="185">
        <v>31</v>
      </c>
      <c r="I23" s="188">
        <v>21</v>
      </c>
      <c r="J23" s="158"/>
    </row>
    <row r="24" spans="2:10" ht="18" customHeight="1" thickBot="1">
      <c r="B24" s="164" t="s">
        <v>112</v>
      </c>
      <c r="C24" s="181"/>
      <c r="D24" s="176"/>
      <c r="E24" s="185">
        <v>1</v>
      </c>
      <c r="F24" s="176"/>
      <c r="G24" s="176"/>
      <c r="H24" s="176"/>
      <c r="I24" s="177"/>
      <c r="J24" s="158"/>
    </row>
    <row r="25" spans="2:10" ht="18" customHeight="1" thickBot="1">
      <c r="B25" s="164" t="s">
        <v>96</v>
      </c>
      <c r="C25" s="181"/>
      <c r="D25" s="176"/>
      <c r="E25" s="176"/>
      <c r="F25" s="176"/>
      <c r="G25" s="185">
        <v>1</v>
      </c>
      <c r="H25" s="176"/>
      <c r="I25" s="177"/>
      <c r="J25" s="158"/>
    </row>
    <row r="26" spans="2:10" ht="18" customHeight="1" thickBot="1">
      <c r="B26" s="164" t="s">
        <v>97</v>
      </c>
      <c r="C26" s="196">
        <v>18</v>
      </c>
      <c r="D26" s="185">
        <v>29</v>
      </c>
      <c r="E26" s="185">
        <v>19</v>
      </c>
      <c r="F26" s="185">
        <v>38</v>
      </c>
      <c r="G26" s="185">
        <v>59</v>
      </c>
      <c r="H26" s="185">
        <v>51</v>
      </c>
      <c r="I26" s="177"/>
      <c r="J26" s="158"/>
    </row>
    <row r="27" spans="2:10" ht="18" customHeight="1" thickBot="1">
      <c r="B27" s="165" t="s">
        <v>90</v>
      </c>
      <c r="C27" s="196">
        <v>1</v>
      </c>
      <c r="D27" s="185">
        <v>5</v>
      </c>
      <c r="E27" s="185">
        <v>3</v>
      </c>
      <c r="F27" s="185">
        <v>10</v>
      </c>
      <c r="G27" s="185">
        <v>2</v>
      </c>
      <c r="H27" s="185">
        <v>18</v>
      </c>
      <c r="I27" s="188">
        <v>3</v>
      </c>
      <c r="J27" s="158"/>
    </row>
    <row r="28" spans="2:10" ht="18" customHeight="1" thickBot="1">
      <c r="B28" s="166" t="s">
        <v>100</v>
      </c>
      <c r="C28" s="196">
        <v>3</v>
      </c>
      <c r="D28" s="185">
        <v>1</v>
      </c>
      <c r="E28" s="176"/>
      <c r="F28" s="185">
        <v>2</v>
      </c>
      <c r="G28" s="185">
        <v>1</v>
      </c>
      <c r="H28" s="185">
        <v>2</v>
      </c>
      <c r="I28" s="188">
        <v>1</v>
      </c>
      <c r="J28" s="158"/>
    </row>
    <row r="29" spans="2:10" ht="18" customHeight="1" thickBot="1">
      <c r="B29" s="166" t="s">
        <v>103</v>
      </c>
      <c r="C29" s="196">
        <v>1</v>
      </c>
      <c r="D29" s="176"/>
      <c r="E29" s="176"/>
      <c r="F29" s="185">
        <v>3</v>
      </c>
      <c r="G29" s="185">
        <v>2</v>
      </c>
      <c r="H29" s="185">
        <v>4</v>
      </c>
      <c r="I29" s="188">
        <v>1</v>
      </c>
      <c r="J29" s="158"/>
    </row>
    <row r="30" spans="2:10" ht="18" customHeight="1" thickBot="1">
      <c r="B30" s="166" t="s">
        <v>113</v>
      </c>
      <c r="C30" s="181"/>
      <c r="D30" s="185">
        <v>1</v>
      </c>
      <c r="E30" s="176"/>
      <c r="F30" s="176"/>
      <c r="G30" s="185">
        <v>1</v>
      </c>
      <c r="H30" s="176"/>
      <c r="I30" s="188">
        <v>1</v>
      </c>
      <c r="J30" s="158"/>
    </row>
    <row r="31" spans="2:10" ht="18" customHeight="1" thickBot="1">
      <c r="B31" s="169" t="s">
        <v>98</v>
      </c>
      <c r="C31" s="197">
        <v>49</v>
      </c>
      <c r="D31" s="198">
        <v>27</v>
      </c>
      <c r="E31" s="198">
        <v>25</v>
      </c>
      <c r="F31" s="198">
        <v>15</v>
      </c>
      <c r="G31" s="198">
        <v>6</v>
      </c>
      <c r="H31" s="198">
        <v>13</v>
      </c>
      <c r="I31" s="199">
        <v>9</v>
      </c>
      <c r="J31" s="170"/>
    </row>
    <row r="32" spans="2:10" ht="16.5" customHeight="1">
      <c r="B32" s="142" t="s">
        <v>52</v>
      </c>
      <c r="C32" s="143"/>
      <c r="D32" s="143"/>
      <c r="E32" s="143"/>
      <c r="F32" s="143"/>
      <c r="G32" s="143"/>
      <c r="H32" s="143"/>
      <c r="I32" s="3"/>
      <c r="J32" s="37"/>
    </row>
    <row r="33" spans="2:10" ht="15">
      <c r="B33" s="127"/>
      <c r="C33" s="3"/>
      <c r="D33" s="3"/>
      <c r="E33" s="3"/>
      <c r="F33" s="3"/>
      <c r="G33" s="3"/>
      <c r="H33" s="3"/>
      <c r="I33" s="3"/>
      <c r="J33" s="37"/>
    </row>
    <row r="34" spans="2:10" ht="15">
      <c r="B34" s="140" t="s">
        <v>38</v>
      </c>
      <c r="C34" s="137"/>
      <c r="D34" s="137"/>
      <c r="E34" s="137"/>
      <c r="F34" s="138" t="s">
        <v>51</v>
      </c>
      <c r="G34" s="137"/>
      <c r="H34" s="137"/>
      <c r="I34" s="139" t="s">
        <v>42</v>
      </c>
      <c r="J34" s="37"/>
    </row>
    <row r="35" spans="2:10" ht="15">
      <c r="B35" s="131" t="s">
        <v>39</v>
      </c>
      <c r="C35" s="118"/>
      <c r="D35" s="3"/>
      <c r="E35" s="3"/>
      <c r="F35" s="3" t="s">
        <v>43</v>
      </c>
      <c r="G35" s="119"/>
      <c r="H35" s="3"/>
      <c r="I35" s="28" t="s">
        <v>44</v>
      </c>
      <c r="J35" s="37"/>
    </row>
    <row r="36" spans="2:10" ht="15">
      <c r="B36" s="131" t="s">
        <v>40</v>
      </c>
      <c r="C36" s="118"/>
      <c r="D36" s="3"/>
      <c r="E36" s="3"/>
      <c r="F36" s="3" t="s">
        <v>40</v>
      </c>
      <c r="G36" s="120"/>
      <c r="H36" s="3"/>
      <c r="I36" s="28" t="s">
        <v>45</v>
      </c>
      <c r="J36" s="37"/>
    </row>
    <row r="37" spans="2:10" ht="15.75" thickBot="1">
      <c r="B37" s="132" t="s">
        <v>41</v>
      </c>
      <c r="C37" s="133"/>
      <c r="D37" s="48"/>
      <c r="E37" s="48"/>
      <c r="F37" s="48" t="s">
        <v>46</v>
      </c>
      <c r="G37" s="134"/>
      <c r="H37" s="48"/>
      <c r="I37" s="49" t="s">
        <v>47</v>
      </c>
      <c r="J37" s="135"/>
    </row>
    <row r="38" spans="2:10" ht="14.25" customHeight="1">
      <c r="B38" s="5"/>
      <c r="C38" s="5"/>
      <c r="D38" s="5"/>
      <c r="E38" s="5"/>
      <c r="F38" s="5"/>
      <c r="G38" s="5"/>
      <c r="H38" s="5"/>
      <c r="I38" s="5"/>
      <c r="J38" s="5"/>
    </row>
    <row r="39" spans="2:13" ht="12.75" customHeight="1">
      <c r="B39" s="221" t="s">
        <v>85</v>
      </c>
      <c r="C39" s="221"/>
      <c r="D39" s="221"/>
      <c r="E39" s="221"/>
      <c r="F39" s="221"/>
      <c r="G39" s="221"/>
      <c r="H39" s="221"/>
      <c r="I39" s="221"/>
      <c r="J39" s="221"/>
      <c r="K39" s="156"/>
      <c r="L39" s="156"/>
      <c r="M39" s="156"/>
    </row>
    <row r="40" spans="2:13" ht="12.75">
      <c r="B40" s="221"/>
      <c r="C40" s="221"/>
      <c r="D40" s="221"/>
      <c r="E40" s="221"/>
      <c r="F40" s="221"/>
      <c r="G40" s="221"/>
      <c r="H40" s="221"/>
      <c r="I40" s="221"/>
      <c r="J40" s="221"/>
      <c r="K40" s="156"/>
      <c r="L40" s="156"/>
      <c r="M40" s="156"/>
    </row>
    <row r="41" spans="2:10" ht="12.75">
      <c r="B41" s="5"/>
      <c r="C41" s="65"/>
      <c r="D41" s="66"/>
      <c r="E41" s="13"/>
      <c r="F41" s="13"/>
      <c r="G41" s="63"/>
      <c r="H41" s="13"/>
      <c r="I41" s="13"/>
      <c r="J41" s="64"/>
    </row>
    <row r="42" spans="2:10" ht="12.75">
      <c r="B42" s="5"/>
      <c r="C42" s="65"/>
      <c r="D42" s="66"/>
      <c r="E42" s="13"/>
      <c r="F42" s="13"/>
      <c r="G42" s="63"/>
      <c r="H42" s="13"/>
      <c r="I42" s="13"/>
      <c r="J42" s="64"/>
    </row>
    <row r="43" spans="2:10" ht="12.75">
      <c r="B43" s="5"/>
      <c r="C43" s="65"/>
      <c r="D43" s="66"/>
      <c r="E43" s="13"/>
      <c r="F43" s="13"/>
      <c r="G43" s="63"/>
      <c r="H43" s="13"/>
      <c r="I43" s="13"/>
      <c r="J43" s="64"/>
    </row>
    <row r="44" spans="2:10" ht="12.75">
      <c r="B44" s="5"/>
      <c r="C44" s="5"/>
      <c r="D44" s="5"/>
      <c r="E44" s="5"/>
      <c r="F44" s="5"/>
      <c r="G44" s="5"/>
      <c r="H44" s="5"/>
      <c r="I44" s="5"/>
      <c r="J44" s="5"/>
    </row>
  </sheetData>
  <sheetProtection/>
  <mergeCells count="2">
    <mergeCell ref="D4:J8"/>
    <mergeCell ref="B39:J40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zjzPA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micat</dc:creator>
  <cp:keywords/>
  <dc:description/>
  <cp:lastModifiedBy>Djordjel Žuža</cp:lastModifiedBy>
  <cp:lastPrinted>2022-04-05T11:56:03Z</cp:lastPrinted>
  <dcterms:created xsi:type="dcterms:W3CDTF">2011-02-23T07:31:53Z</dcterms:created>
  <dcterms:modified xsi:type="dcterms:W3CDTF">2022-05-18T05:38:22Z</dcterms:modified>
  <cp:category/>
  <cp:version/>
  <cp:contentType/>
  <cp:contentStatus/>
</cp:coreProperties>
</file>